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Vaida_\Desktop\JONISKIO VVG\2023-2027 MET7 STRATEGIJOS ETAPAS\STRATEGIJOS ADMINISTRAVIMO PROCESAS\PĮP ATRANKOS PROCESAS\2025-3 KVIETIMAS TEIKTI PĮP\VERTINIMAS\"/>
    </mc:Choice>
  </mc:AlternateContent>
  <xr:revisionPtr revIDLastSave="0" documentId="13_ncr:1_{D824F866-CDCF-46CD-8248-07AF12165F99}" xr6:coauthVersionLast="36" xr6:coauthVersionMax="36" xr10:uidLastSave="{00000000-0000-0000-0000-000000000000}"/>
  <bookViews>
    <workbookView xWindow="0" yWindow="0" windowWidth="21600" windowHeight="9135" xr2:uid="{23C8DDC4-1567-4672-9F4E-D7604787F5FD}"/>
  </bookViews>
  <sheets>
    <sheet name="Sheet1" sheetId="1" r:id="rId1"/>
  </sheets>
  <definedNames>
    <definedName name="_xlnm.Print_Area" localSheetId="0">Sheet1!$B$1:$K$59</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33" i="1" l="1"/>
</calcChain>
</file>

<file path=xl/sharedStrings.xml><?xml version="1.0" encoding="utf-8"?>
<sst xmlns="http://schemas.openxmlformats.org/spreadsheetml/2006/main" count="67" uniqueCount="67">
  <si>
    <t>NAUDOS IR KOKYBĖS VERTINIMO PATIKROS LAPAS</t>
  </si>
  <si>
    <r>
      <t>1.</t>
    </r>
    <r>
      <rPr>
        <b/>
        <sz val="7"/>
        <color theme="1"/>
        <rFont val="Times New Roman"/>
        <family val="1"/>
        <charset val="186"/>
      </rPr>
      <t xml:space="preserve">       </t>
    </r>
    <r>
      <rPr>
        <b/>
        <sz val="11"/>
        <color theme="1"/>
        <rFont val="Times New Roman"/>
        <family val="1"/>
        <charset val="186"/>
      </rPr>
      <t>BENDRA INFORMACIJA</t>
    </r>
  </si>
  <si>
    <r>
      <t>1.1.</t>
    </r>
    <r>
      <rPr>
        <sz val="7"/>
        <color theme="1"/>
        <rFont val="Times New Roman"/>
        <family val="1"/>
        <charset val="186"/>
      </rPr>
      <t xml:space="preserve">     </t>
    </r>
    <r>
      <rPr>
        <sz val="11"/>
        <color rgb="FF000000"/>
        <rFont val="Times New Roman"/>
        <family val="1"/>
        <charset val="186"/>
      </rPr>
      <t>Projekto kodas</t>
    </r>
  </si>
  <si>
    <r>
      <t>1.2.</t>
    </r>
    <r>
      <rPr>
        <sz val="7"/>
        <color theme="1"/>
        <rFont val="Times New Roman"/>
        <family val="1"/>
        <charset val="186"/>
      </rPr>
      <t xml:space="preserve">     </t>
    </r>
    <r>
      <rPr>
        <sz val="11"/>
        <color rgb="FF000000"/>
        <rFont val="Times New Roman"/>
        <family val="1"/>
        <charset val="186"/>
      </rPr>
      <t>Projekto vykdytojas (Pareiškėjas)</t>
    </r>
  </si>
  <si>
    <r>
      <t>1.3.</t>
    </r>
    <r>
      <rPr>
        <sz val="7"/>
        <color theme="1"/>
        <rFont val="Times New Roman"/>
        <family val="1"/>
        <charset val="186"/>
      </rPr>
      <t xml:space="preserve">     </t>
    </r>
    <r>
      <rPr>
        <sz val="11"/>
        <color rgb="FF000000"/>
        <rFont val="Times New Roman"/>
        <family val="1"/>
        <charset val="186"/>
      </rPr>
      <t>Tikrinamo objekto gavimo data</t>
    </r>
  </si>
  <si>
    <r>
      <t>2.</t>
    </r>
    <r>
      <rPr>
        <b/>
        <sz val="7"/>
        <color theme="1"/>
        <rFont val="Times New Roman"/>
        <family val="1"/>
        <charset val="186"/>
      </rPr>
      <t xml:space="preserve">       </t>
    </r>
    <r>
      <rPr>
        <b/>
        <sz val="11"/>
        <color theme="1"/>
        <rFont val="Times New Roman"/>
        <family val="1"/>
        <charset val="186"/>
      </rPr>
      <t>PATIKROS KLAUSIMAI</t>
    </r>
  </si>
  <si>
    <t>Eil. Nr.</t>
  </si>
  <si>
    <t>Projektų atrankos kriterijaus pavadinimas</t>
  </si>
  <si>
    <t>Kriterijaus vertinimo metodas</t>
  </si>
  <si>
    <t>Didžiausias galimas surinkti kriterijaus balas</t>
  </si>
  <si>
    <t>Didžiausias galimas kriterijaus balas</t>
  </si>
  <si>
    <r>
      <t xml:space="preserve">Svorio koeficientas </t>
    </r>
    <r>
      <rPr>
        <i/>
        <sz val="11"/>
        <color rgb="FF000000"/>
        <rFont val="Times New Roman"/>
        <family val="1"/>
        <charset val="186"/>
      </rPr>
      <t>(jei taikoma)</t>
    </r>
  </si>
  <si>
    <t>Minimalus privalomas surinkti balų skaičius</t>
  </si>
  <si>
    <t>Kriterijaus įvertinimas</t>
  </si>
  <si>
    <t>Suteiktų balų skaičius</t>
  </si>
  <si>
    <t>Komentarai</t>
  </si>
  <si>
    <t>4=5*6</t>
  </si>
  <si>
    <t>9=8*6</t>
  </si>
  <si>
    <t>SUMA:</t>
  </si>
  <si>
    <r>
      <t>1.</t>
    </r>
    <r>
      <rPr>
        <b/>
        <sz val="7"/>
        <color rgb="FFFFFFFF"/>
        <rFont val="Times New Roman"/>
        <family val="1"/>
        <charset val="186"/>
      </rPr>
      <t xml:space="preserve">       </t>
    </r>
    <r>
      <rPr>
        <b/>
        <sz val="1"/>
        <color rgb="FFFFFFFF"/>
        <rFont val="Times New Roman"/>
        <family val="1"/>
        <charset val="186"/>
      </rPr>
      <t> </t>
    </r>
  </si>
  <si>
    <r>
      <t>2.</t>
    </r>
    <r>
      <rPr>
        <b/>
        <sz val="7"/>
        <color rgb="FFFFFFFF"/>
        <rFont val="Times New Roman"/>
        <family val="1"/>
        <charset val="186"/>
      </rPr>
      <t xml:space="preserve">       </t>
    </r>
    <r>
      <rPr>
        <b/>
        <sz val="1"/>
        <color rgb="FFFFFFFF"/>
        <rFont val="Times New Roman"/>
        <family val="1"/>
        <charset val="186"/>
      </rPr>
      <t> </t>
    </r>
  </si>
  <si>
    <t>3.       SPRENDIMAS</t>
  </si>
  <si>
    <r>
      <t>4.</t>
    </r>
    <r>
      <rPr>
        <b/>
        <sz val="7"/>
        <color theme="1"/>
        <rFont val="Times New Roman"/>
        <family val="1"/>
        <charset val="186"/>
      </rPr>
      <t xml:space="preserve">       </t>
    </r>
    <r>
      <rPr>
        <b/>
        <sz val="11"/>
        <color theme="1"/>
        <rFont val="Times New Roman"/>
        <family val="1"/>
        <charset val="186"/>
      </rPr>
      <t>PASTABOS PAREIŠKĖJUI</t>
    </r>
  </si>
  <si>
    <t>Pastabos, pildomos pagal poreikį.</t>
  </si>
  <si>
    <r>
      <t>5.</t>
    </r>
    <r>
      <rPr>
        <b/>
        <sz val="7"/>
        <color theme="1"/>
        <rFont val="Times New Roman"/>
        <family val="1"/>
        <charset val="186"/>
      </rPr>
      <t xml:space="preserve">       </t>
    </r>
    <r>
      <rPr>
        <b/>
        <sz val="11"/>
        <color theme="1"/>
        <rFont val="Times New Roman"/>
        <family val="1"/>
        <charset val="186"/>
      </rPr>
      <t>PASTABOS (nesiunčiamos Pareiškėjui/Projekto vykdytojui)</t>
    </r>
  </si>
  <si>
    <t xml:space="preserve">Pastabos, pildomos pagal poreikį. </t>
  </si>
  <si>
    <r>
      <t>F-PRV-PV-04(ES(2021-2027)</t>
    </r>
    <r>
      <rPr>
        <sz val="11"/>
        <rFont val="Times New Roman"/>
        <family val="1"/>
      </rPr>
      <t>/</t>
    </r>
    <r>
      <rPr>
        <sz val="11"/>
        <color theme="2" tint="-0.499984740745262"/>
        <rFont val="Times New Roman"/>
        <family val="1"/>
      </rPr>
      <t>2</t>
    </r>
  </si>
  <si>
    <t>Vietos plėtros
projektu sprendžiama
vietos plėtros
strategijoje
identifikuota problema</t>
  </si>
  <si>
    <t>Projektu sprendžiama
problema/-os
nenurodyta/-os ir/ar
nepagrįsta/-os arba
nesusijusi/ -ios su
Strategijoje nurodyta/-
omis problema/-omis,
kuria/-iomis siekiama spręsti</t>
  </si>
  <si>
    <t>Projektu sprendžiama
problema/-os susijusi su
bent viena Strategijoje
nurodyta problema,
kurias siekiama spręsti</t>
  </si>
  <si>
    <t>Joniškio rajono neįgaliųjų draugija</t>
  </si>
  <si>
    <t>Projektu sprendžiamos
problemos susijusios su
daugiau, nei viena
Strategijoje nurodyta
problema, kurias
siekiama spręsti, aiškiai
aprašytos ir nurodytos
priežastys, lėmusios
projekto įgyvendinimą</t>
  </si>
  <si>
    <t>Projektu sprendžiama
problema/-os susijusi su
bent viena Strategijoje
nurodyta problema,
kurią siekiama spręsti,
aiškiai aprašytos ir
nurodytos priežastys,
lėmusios projekto
įgyvendinimą</t>
  </si>
  <si>
    <t>Pareiškėjo vietos
plėtros projekto
kokybė
(idėjos/koncepcijos
vertinimas)</t>
  </si>
  <si>
    <t>Vietos plėtros projekto
turinys, numatytos
veiklos, planuojamas jų
įgyvendinimas, laukiami
rezultatai yra nepagrįsti,
nenuoseklūs,
neveiksmingi</t>
  </si>
  <si>
    <t>Vietos plėtros projekto
turinys, numatytos
veiklos, planuojamas jų
įgyvendinimas, laukiami
rezultatai yra iš dalies
pagrįsti, nuoseklūs,
veiksmingi</t>
  </si>
  <si>
    <t>Vietos plėtros projekto
turinys, numatytos
veiklos, planuojamas jų
įgyvendinimas, laukiami
rezultatai yra pagrįsti,
nuoseklūs, veiksmingi.</t>
  </si>
  <si>
    <t>Vietos plėtros
projektas
įgyvendinamas kartu
su NVO ar socialiniais
partneriais</t>
  </si>
  <si>
    <t>Projektas įgyvendinamas
be NVO ar socialinių
partnerių</t>
  </si>
  <si>
    <t>Projektas įgyvendinamas
su bent vienu partneriu,
kuris yra NVO ar
socialinis partneris ir
aiškiai pagrįstas partnerio
būtinumas projekte bei 3
numatytas projekto veiklų
pasiskirstymas</t>
  </si>
  <si>
    <t>Projektas įgyvendinamas
su daugiau, nei dviem
partneriais, iš kurių bent
vienas yra NVO ar
socialinis partneris ir
aiškiai pagrįstas partnerių
būtinumas projekte bei
numatytas projekto veiklų
pasiskirstymas</t>
  </si>
  <si>
    <t>3.</t>
  </si>
  <si>
    <t>Į projektą numatyta
įtraukti ne mažiau
kaip 5 savanorius.
Veiklomis prisidedama
prie gyventojų
savanoriškos veiklos
skatinimo.</t>
  </si>
  <si>
    <t>Suplanuotas įtraukti
savanorių skaičius ne
mažiau kaip 1 savanoris</t>
  </si>
  <si>
    <t xml:space="preserve">Suplanuotas įtraukti
savanorių skaičius ne
mažiau kaip 3 savanoriai </t>
  </si>
  <si>
    <t xml:space="preserve">Suplanuotas įtraukti
savanorių skaičius ne
mažiau kaip 5 savanoriai </t>
  </si>
  <si>
    <t>Planuojamas BIVP
projektų veiklų
dalyviai (įskaitant
visas tikslines grupes)</t>
  </si>
  <si>
    <t>Suplanuotas įtraukti
dalyvių skaičius ne
mažiau kaip 65 dalyvius</t>
  </si>
  <si>
    <t>Suplanuotas įtraukti
dalyvių skaičius ne
mažiau kaip 75 dalyvius</t>
  </si>
  <si>
    <t xml:space="preserve">Suplanuotas įtraukti
dalyvių skaičius ne
mažiau kaip 80 dalyvių </t>
  </si>
  <si>
    <t>Vietos plėtros
projekte numatomi
naudos gavėjai yra
konkrečių socialiai
pažeidžiamų tikslinių
grupių asmenys</t>
  </si>
  <si>
    <t>Vienos socialiai
pažeidžiamos tikslinės
grupės asmenys</t>
  </si>
  <si>
    <t xml:space="preserve">Dviejų socialiai
pažeidžiamų tikslinių
grupių asmenys </t>
  </si>
  <si>
    <t xml:space="preserve">Trijų socialiai
pažeidžiamų tikslinių
grupių asmenys </t>
  </si>
  <si>
    <t>4.</t>
  </si>
  <si>
    <t>5.</t>
  </si>
  <si>
    <t>6.</t>
  </si>
  <si>
    <t>2.</t>
  </si>
  <si>
    <t>Pareiškėjas aiškiai nurodo, kad į projekto įgyvendinimą bus įtraukiama ne mažiau kaip 5 savanoriai – tai tiesiogiai įrašyta PĮP II skyriaus 2.1 dalyje, kur nurodoma: „projekto pareiškėjas su partneriais įtrauks ne mažiau kaip 5 savanorius į projekto veiklų vykdymą“, taip pat paaiškinama savanorių reikšmė ir jų funkcijos – jie „pagelbės projekto dalyviams veiklose, prisidės prie dalyvių pritraukimo ir bendrystės skatinimo“, o už savanorių veiklų organizavimą atsakingas projekto koordinatorius . Be to, konkretūs savanorių įsitraukimo pavyzdžiai pateikti prie atskirų veiklų: bendruomeninėse išvykose numatyta, kad 1 savanoris padės dalyvių surinkime ir ryšio palaikyme , partnerio Nr. 2 savanoris prisidės prie kultūrinės išvykos organizavimo , o kitose veiklose įvardyjamas savanorių indėlis į ryšio palaikymą, pagalbą dalyviams ir veiklų sklandų vykdymą (pvz., III skyriaus veiklose reguliarus savanorių dalyvavimas nurodomas tiesiogiai). PĮP taip pat pažymi, kad projekto veiklos „skatins dalyvių bei savanorių aktyvumą ir socialinį bendrumą“, ir kad savanorystės skatinimas yra viena iš projekto priemonių spręsti Strategijoje identifikuotą problemą – mažą savanoriaujančių gyventojų skaičių . Taigi pareiškėjas ne tik suplanuoja įtraukti reikalaujamą savanorių skaičių, bet ir aiškiai apibrėžia jų funkcijas, atsakomybę ir poreikį projekto tikslų įgyvendinimui.</t>
  </si>
  <si>
    <t>Pareiškėjas PĮP II skyriaus 2.1 punkte aiškiai nurodo, kokios problemos bus sprendžiamos: Joniškio mieste socialinių paslaugų poreikį turi senyvo amžiaus asmenys, asmenys, turintys negalią, daugiavaikės šeimos, socialinės rizikos šeimos ir kiti socialinių problemų turintys asmenys, o Strategijos analizė rodo augantį senjorų skaičių, didėjantį vienišų ir socialinės globos reikalaujančių asmenų skaičių bei riziką, kad neužtikrinus socialinių, sociokultūrinių ir užimtumo paslaugų prieinamumo socialinė atskirtis didės . Priežastys, lėmusios projekto įgyvendinimą, taip pat aiškiai aprašytos toje pačioje vietoje – tai demografiniai pokyčiai, socialinių paslaugų ir užimtumo veiklų trūkumas įvairioms pažeidžiamoms grupėms bei Strategijoje įvardytos grėsmės, susijusios su didėjančia socialine atskirtimi. PĮP 2.1 punkte pareiškėjas nurodo, kokiu būdu šios problemos bus sprendžiamos – įgyvendinant emocinės ir fizinės būsenos gerinimo užsiėmimus, bendrystės renginius, sociokultūrines ir sveikatingumo išvykas, edukacijas, stovyklas bei savanorystės veiklas, kurios numatomos III skyriaus 3.1 detalizacijoje (poveiklėse) kaip konkrečios projekto veiklos. Pareiškėjas taip pat aiškiai įvardija, kokias Strategijos problemas projektas spręs: PĮP 2.1 pabaigoje nurodoma, kad projektas prisidės prie Strategijos 1 tikslo, 1.1 uždavinio ir 1.1.2 veiksmo „Organizuoti socialinių paslaugų teikimą ir informacijos sklaidą apie teikiamas paslaugas Joniškio mieste“, taip tiesiogiai mažindamas socialinę atskirtį, didindamas pažeidžiamų gyventojų socialinę įtrauktį ir plėsdamas sociokultūrines bei užimtumo veiklas, kurios Strategijoje identifikuotos kaip trūkstamos</t>
  </si>
  <si>
    <t>Projekto įgyvendinimo planas atskleidžia nuoseklią ir aiškiai sukonstruotą projekto idėją: PĮP II skyriaus 2.1 punkte pagrindžiamas projekto poreikis, remiantis demografiniais ir socialiniais duomenimis apie Joniškio miesto senjorus, neįgaliuosius, socialinės rizikos šeimas ir kitas pažeidžiamas grupes, kurioms trūksta socialinių, sociokultūrinių ir užimtumo paslaugų; čia pat nurodoma, kad projektas įgyvendinamas siekiant padidinti jų socialinę įtrauktį ir gerovę, atliepiant Strategijos 1 tikslo 1.1.2 veiksmą „Organizuoti socialinių paslaugų teikimą ir informacijos sklaidą apie teikiamas paslaugas Joniškio mieste“ . Projekto koncepcija yra pagrįsta veiklų logika – III skyriaus 3.1–3.2 poskyriuose detalizuojama, kaip bus įgyvendinami fizinio aktyvumo užsiėmimai, bendrystės renginiai, stovyklos, edukacijos ir savanoriškos veiklos, numatant aiškius partnerių vaidmenis, dalyvių pasiskirstymą ir veiklų įgyvendinimo tvarką, o 2.5 lentelėje įvardytas siektinas rezultatas – 95 dalyviai – yra pagrįstas projekto veiklų apimtimi ir pareiškėjo bei partnerių gebėjimu koordinuoti dalyvių įtraukimą, kaip nurodyta 2.5.1 punkte . Veiklos formuoja nuoseklią socialinės įtraukties stiprinimo koncepciją ir tiesiogiai prisideda prie Strategijoje identifikuotų problemų – socialinės atskirties, sociokultūrinio užimtumo stokos ir paslaugų prieinamumo – mažinimo, todėl projekto turinys, numatytos veiklos, jų įgyvendinimas ir laukiami rezultatai yra pagrįsti, nuoseklūs ir veiksmingi, kaip reikalaujama kriterijaus apraše</t>
  </si>
  <si>
    <t>PĮP I skyriaus 1.6 punkte aiškiai nurodyta, kad projektas įgyvendinamas kartu su dviem nevyriausybinėmis organizacijomis – Lietuvos aklųjų ir silpnaregių sąjungos Joniškio rajono filialu (partneris Nr. 1) ir Joniškio moterų asociacija (partneris Nr. 2). II skyriaus 2.1 punkte bei III skyriaus 3.6 dalyje pagrindžiama partnerių būtinybė: partneriai įtraukiami tam, kad būtų pasiekta kuo daugiau socialiai pažeidžiamų tikslinės grupės dalyvių ir užtikrintas veiklų įgyvendinimas – partneris Nr. 1 vykdys veiklas „Keliautojų pasakojimai“ ir stovyklas silpnaregiams ir akliesiems, o partneris Nr. 2 organizuos „Moterų/mergaičių stovyklas“ ir kultūrinę bendruomeninę išvyką į Miltinio teatrą; abu partneriai prisidės prie dalyvių atrankos, ryšio palaikymo, veiklų vykdymo, viešinimo ir socialinės įtraukties stiprinimo . PĮP 2.5.2 lentelėje taip pat nurodyta, kad projektas įgyvendinamas kartu su dviem NVO partneriais ir prie projekto pridėti dokumentai, įrodantys jų NVO statusą . Pridėta Jungtinės veiklos sutartis patvirtina, kad pareiškėjas ir abu partneriai sudarė teisės aktų reikalaujamą sutartį, kurioje nustatytos jų teisės ir pareigos įgyvendinant projektą, įskaitant dalyvių įtraukimą, veiklų organizavimą, viešinimą ir atsakomybės pasidalijimą . Šie duomenys rodo, kad projektas ne tik formaliai atitinka kriterijų, bet ir realiai įgyvendinamas kartu su NVO partneriais, kurie atlieka aiškiai apibrėžtą funkcijų dalį.</t>
  </si>
  <si>
    <t>Pareiškėjas PĮP II skyriaus 2.5.1 punkte aiškiai nurodo, kad į projekto veiklas bus įtraukti 95 unikalūs dalyviai iš ne mažiau kaip trijų socialiai pažeidžiamų tikslinių grupių, tarp jų – daugiavaikės šeimos ir socialinės rizikos šeimos, nepasiturintys asmenys, socialines pašalpas gaunantys gyventojai, asmenys su negalia ir senatvės pensijos amžiaus asmenys; taip pat įsipareigojama, kad ne mažiau kaip 50 proc. visų dalyvių sudarys socialiai pažeidžiami ir atskirtį patiriantys asmenys, kaip reikalaujama Aprašo 2.1.1.3 p . PĮP veiklų aprašymuose (III skyriaus 3.1.1–3.1.2) detalizuojami numatomi dalyvių skaičiai kiekvienai veiklai – pvz., fizinio ir emocinio aktyvumo užsiėmimuose planuojama įtraukti 40 dalyvių iš tikslinių grupių , bendruomeninėse išvykose po 20 unikalių dalyvių kiekvienoje iš jų , o kitose veiklose taip pat aiškiai įvardijami dalyvių skaičiai ir tikslinės grupės. PĮP 2.5 lentelėje pateikiamas bendras planuojamų dalyvių skaičius – 95 dalyviai, kurie atitinka kriterijaus reikalavimą ir yra pagrįsti suplanuotų veiklų apimtimi, intensyvumu ir partnerių galimybėmis pasiekti tikslines grupes. Tokiu būdu projektas ne tik patikimai suplanuoja dalyvių skaičių, bet ir užtikrina, kad veiklose dalyvaus įvairių socialiai pažeidžiamų grupių asmenys, kaip numato kriterijus.</t>
  </si>
  <si>
    <t>Pareiškėjas PĮP II skyriaus 2.3 punkte aiškiai apibrėžia, kad projekto naudos gavėjai yra socialiai pažeidžiami ir socialinę riziką ar atskirtį patiriantys asmenys, tarp jų: senyvo amžiaus asmenys, asmenys, turintys negalią, jų šeimos nariai, daugiavaikės šeimos nariai, nepasiturintys asmenys ir šeimos, asmenys gaunantys piniginę socialinę paramą, priklausomybių turintys asmenys, socialinės rizikos šeimos – suaugę ir vaikai; taip pat nurodoma, kad šios grupės sudarys pagrindinę projekto tikslinę auditoriją ir kad projekto veiklose dalyvaus 95 asmenys iš šių tikslinių grupių . PĮP 2.1 punkte pagrindžiama, kad būtent šios grupės patiria didžiausią socialinę atskirtį, joms trūksta socialinių, sociokultūrinių ir užimtumo veiklų, todėl projekto veiklos orientuojamos į jų būklės gerinimą ir socialinės įtraukties didinimą . Be to, PĮP III skyriaus 3.1.1. ir 3.1.2 veiklų aprašuose aiškiai nurodoma, kad veiklos (emocinės ir fizinės būsenos gerinimo užsiėmimai, stovyklos, bendrystės renginiai ir edukacijos) yra skirtos būtent šioms konkrečioms pažeidžiamoms grupėms, pavyzdžiui, 40 dalyvių fizinio aktyvumo veiklose sudarys senjorai, asmenys su negalia, daugiavaikių šeimų nariai ir nepasiturintys asmenys, o stovyklos organizuojamos akliesiems ir silpnaregiams, moterims ir mergaitėms iš pažeidžiamų grupių . Taigi PĮP aiškiai ir detaliai įrodo, kad projekto naudos gavėjai yra konkrečios, apibrėžtos socialiai pažeidžiamos tikslinės grupės, kaip reikalauja kriterijus.</t>
  </si>
  <si>
    <t xml:space="preserve"> Projektas tinkamas finansuoti </t>
  </si>
  <si>
    <t>11-049-K-0001</t>
  </si>
  <si>
    <t xml:space="preserve">90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</si>
</sst>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charset val="186"/>
      <scheme val="minor"/>
    </font>
    <font>
      <b/>
      <sz val="11"/>
      <color theme="1"/>
      <name val="Calibri"/>
      <family val="2"/>
      <charset val="186"/>
      <scheme val="minor"/>
    </font>
    <font>
      <b/>
      <sz val="11"/>
      <color theme="1"/>
      <name val="Times New Roman"/>
      <family val="1"/>
      <charset val="186"/>
    </font>
    <font>
      <b/>
      <sz val="7"/>
      <color theme="1"/>
      <name val="Times New Roman"/>
      <family val="1"/>
      <charset val="186"/>
    </font>
    <font>
      <sz val="11"/>
      <color theme="1"/>
      <name val="Times New Roman"/>
      <family val="1"/>
      <charset val="186"/>
    </font>
    <font>
      <sz val="10"/>
      <color theme="1"/>
      <name val="Times New Roman"/>
      <family val="1"/>
      <charset val="186"/>
    </font>
    <font>
      <sz val="7"/>
      <color theme="1"/>
      <name val="Times New Roman"/>
      <family val="1"/>
      <charset val="186"/>
    </font>
    <font>
      <sz val="11"/>
      <color rgb="FF000000"/>
      <name val="Times New Roman"/>
      <family val="1"/>
      <charset val="186"/>
    </font>
    <font>
      <b/>
      <sz val="11"/>
      <color rgb="FF000000"/>
      <name val="Times New Roman"/>
      <family val="1"/>
      <charset val="186"/>
    </font>
    <font>
      <i/>
      <sz val="11"/>
      <color rgb="FF000000"/>
      <name val="Times New Roman"/>
      <family val="1"/>
      <charset val="186"/>
    </font>
    <font>
      <i/>
      <sz val="10"/>
      <color theme="1"/>
      <name val="Times New Roman"/>
      <family val="1"/>
      <charset val="186"/>
    </font>
    <font>
      <b/>
      <sz val="1"/>
      <color rgb="FFFFFFFF"/>
      <name val="Times New Roman"/>
      <family val="1"/>
      <charset val="186"/>
    </font>
    <font>
      <b/>
      <sz val="7"/>
      <color rgb="FFFFFFFF"/>
      <name val="Times New Roman"/>
      <family val="1"/>
      <charset val="186"/>
    </font>
    <font>
      <i/>
      <sz val="10"/>
      <name val="Times New Roman"/>
      <family val="1"/>
      <charset val="186"/>
    </font>
    <font>
      <b/>
      <i/>
      <sz val="11"/>
      <color rgb="FF000000"/>
      <name val="Times New Roman"/>
      <family val="1"/>
      <charset val="186"/>
    </font>
    <font>
      <sz val="11"/>
      <color theme="1" tint="0.499984740745262"/>
      <name val="Times New Roman"/>
      <family val="1"/>
      <charset val="186"/>
    </font>
    <font>
      <i/>
      <sz val="10"/>
      <color rgb="FF000000"/>
      <name val="Times New Roman"/>
    </font>
    <font>
      <i/>
      <sz val="11"/>
      <color theme="1"/>
      <name val="Times New Roman"/>
      <family val="1"/>
      <charset val="186"/>
    </font>
    <font>
      <i/>
      <sz val="10"/>
      <color rgb="FF000000"/>
      <name val="Times New Roman"/>
      <family val="1"/>
    </font>
    <font>
      <i/>
      <sz val="10"/>
      <name val="Times New Roman"/>
      <family val="1"/>
    </font>
    <font>
      <sz val="11"/>
      <name val="Calibri"/>
      <family val="2"/>
      <charset val="186"/>
      <scheme val="minor"/>
    </font>
    <font>
      <sz val="11"/>
      <name val="Times New Roman"/>
      <family val="1"/>
    </font>
    <font>
      <sz val="11"/>
      <color theme="2" tint="-0.499984740745262"/>
      <name val="Times New Roman"/>
      <family val="1"/>
    </font>
  </fonts>
  <fills count="4">
    <fill>
      <patternFill patternType="none"/>
    </fill>
    <fill>
      <patternFill patternType="gray125"/>
    </fill>
    <fill>
      <patternFill patternType="solid">
        <fgColor rgb="FFD9D9D9"/>
        <bgColor indexed="64"/>
      </patternFill>
    </fill>
    <fill>
      <patternFill patternType="solid">
        <fgColor rgb="FFD0CECE"/>
        <bgColor indexed="64"/>
      </patternFill>
    </fill>
  </fills>
  <borders count="22">
    <border>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s>
  <cellStyleXfs count="1">
    <xf numFmtId="0" fontId="0" fillId="0" borderId="0"/>
  </cellStyleXfs>
  <cellXfs count="57">
    <xf numFmtId="0" fontId="0" fillId="0" borderId="0" xfId="0"/>
    <xf numFmtId="0" fontId="2" fillId="0" borderId="0" xfId="0" applyFont="1" applyAlignment="1">
      <alignment horizontal="left" vertical="center" indent="5"/>
    </xf>
    <xf numFmtId="0" fontId="2" fillId="0" borderId="0" xfId="0" applyFont="1" applyAlignment="1">
      <alignment vertical="center"/>
    </xf>
    <xf numFmtId="0" fontId="2" fillId="0" borderId="0" xfId="0" applyFont="1" applyAlignment="1">
      <alignment horizontal="left" vertical="center"/>
    </xf>
    <xf numFmtId="0" fontId="4" fillId="0" borderId="0" xfId="0" applyFont="1" applyAlignment="1">
      <alignment horizontal="center" vertical="center" wrapText="1"/>
    </xf>
    <xf numFmtId="0" fontId="8" fillId="2" borderId="3" xfId="0" applyFont="1" applyFill="1" applyBorder="1" applyAlignment="1">
      <alignment horizontal="left" vertical="top" wrapText="1"/>
    </xf>
    <xf numFmtId="0" fontId="8" fillId="2" borderId="1" xfId="0" applyFont="1" applyFill="1" applyBorder="1" applyAlignment="1">
      <alignment horizontal="left" vertical="top" wrapText="1"/>
    </xf>
    <xf numFmtId="0" fontId="8" fillId="2" borderId="4" xfId="0" applyFont="1" applyFill="1" applyBorder="1" applyAlignment="1">
      <alignment horizontal="left" vertical="top" wrapText="1"/>
    </xf>
    <xf numFmtId="0" fontId="10" fillId="0" borderId="2" xfId="0" applyFont="1" applyBorder="1" applyAlignment="1">
      <alignment horizontal="left" vertical="top" wrapText="1"/>
    </xf>
    <xf numFmtId="0" fontId="0" fillId="0" borderId="0" xfId="0" applyAlignment="1">
      <alignment horizontal="left" vertical="top"/>
    </xf>
    <xf numFmtId="0" fontId="11" fillId="0" borderId="0" xfId="0" applyFont="1" applyAlignment="1">
      <alignment horizontal="left" vertical="top"/>
    </xf>
    <xf numFmtId="0" fontId="14" fillId="2" borderId="3" xfId="0" applyFont="1" applyFill="1" applyBorder="1" applyAlignment="1">
      <alignment horizontal="left" vertical="top" wrapText="1"/>
    </xf>
    <xf numFmtId="0" fontId="14" fillId="2" borderId="4" xfId="0" applyFont="1" applyFill="1" applyBorder="1" applyAlignment="1">
      <alignment horizontal="left" vertical="top" wrapText="1"/>
    </xf>
    <xf numFmtId="0" fontId="0" fillId="0" borderId="9" xfId="0" applyBorder="1" applyAlignment="1">
      <alignment vertical="top" wrapText="1"/>
    </xf>
    <xf numFmtId="0" fontId="0" fillId="0" borderId="0" xfId="0" applyAlignment="1">
      <alignment horizontal="left"/>
    </xf>
    <xf numFmtId="0" fontId="15" fillId="0" borderId="0" xfId="0" applyFont="1" applyAlignment="1">
      <alignment horizontal="left" vertical="top"/>
    </xf>
    <xf numFmtId="0" fontId="18" fillId="0" borderId="8" xfId="0" applyFont="1" applyBorder="1" applyAlignment="1">
      <alignment vertical="top" wrapText="1"/>
    </xf>
    <xf numFmtId="0" fontId="19" fillId="0" borderId="8" xfId="0" applyFont="1" applyBorder="1" applyAlignment="1">
      <alignment vertical="top" wrapText="1"/>
    </xf>
    <xf numFmtId="0" fontId="19" fillId="0" borderId="8" xfId="0" applyFont="1" applyBorder="1" applyAlignment="1">
      <alignment horizontal="left" vertical="top" wrapText="1"/>
    </xf>
    <xf numFmtId="0" fontId="20" fillId="0" borderId="0" xfId="0" applyFont="1"/>
    <xf numFmtId="0" fontId="0" fillId="0" borderId="0" xfId="0" applyAlignment="1">
      <alignment wrapText="1"/>
    </xf>
    <xf numFmtId="0" fontId="18" fillId="0" borderId="16" xfId="0" applyFont="1" applyBorder="1" applyAlignment="1">
      <alignment vertical="top" wrapText="1"/>
    </xf>
    <xf numFmtId="0" fontId="19" fillId="0" borderId="16" xfId="0" applyFont="1" applyBorder="1" applyAlignment="1">
      <alignment vertical="top" wrapText="1"/>
    </xf>
    <xf numFmtId="0" fontId="19" fillId="0" borderId="16" xfId="0" applyFont="1" applyBorder="1" applyAlignment="1">
      <alignment horizontal="left" vertical="top" wrapText="1"/>
    </xf>
    <xf numFmtId="0" fontId="0" fillId="0" borderId="17" xfId="0" applyBorder="1" applyAlignment="1">
      <alignment vertical="top" wrapText="1"/>
    </xf>
    <xf numFmtId="0" fontId="0" fillId="3" borderId="1" xfId="0" applyFill="1" applyBorder="1" applyAlignment="1">
      <alignment vertical="top"/>
    </xf>
    <xf numFmtId="0" fontId="10" fillId="0" borderId="2" xfId="0" applyFont="1" applyBorder="1" applyAlignment="1">
      <alignment horizontal="center" vertical="center" wrapText="1"/>
    </xf>
    <xf numFmtId="0" fontId="0" fillId="3" borderId="5" xfId="0" applyFill="1" applyBorder="1" applyAlignment="1">
      <alignment horizontal="center" vertical="center"/>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1" xfId="0" applyFont="1" applyBorder="1" applyAlignment="1">
      <alignment horizontal="center" vertical="center" wrapText="1"/>
    </xf>
    <xf numFmtId="0" fontId="17" fillId="0" borderId="7" xfId="0" applyFont="1" applyBorder="1" applyAlignment="1">
      <alignment horizontal="center" vertical="center" wrapText="1"/>
    </xf>
    <xf numFmtId="14" fontId="17" fillId="0" borderId="7" xfId="0" applyNumberFormat="1" applyFont="1" applyBorder="1" applyAlignment="1">
      <alignment horizontal="center" vertical="center" wrapText="1"/>
    </xf>
    <xf numFmtId="0" fontId="1" fillId="3" borderId="10" xfId="0" applyFont="1" applyFill="1" applyBorder="1" applyAlignment="1">
      <alignment horizontal="right" vertical="top"/>
    </xf>
    <xf numFmtId="0" fontId="1" fillId="3" borderId="11" xfId="0" applyFont="1" applyFill="1" applyBorder="1" applyAlignment="1">
      <alignment horizontal="right" vertical="top"/>
    </xf>
    <xf numFmtId="0" fontId="1" fillId="3" borderId="12" xfId="0" applyFont="1" applyFill="1" applyBorder="1" applyAlignment="1">
      <alignment horizontal="right" vertical="top"/>
    </xf>
    <xf numFmtId="0" fontId="0" fillId="3" borderId="5" xfId="0" applyFill="1" applyBorder="1" applyAlignment="1">
      <alignment horizontal="center" vertical="top"/>
    </xf>
    <xf numFmtId="0" fontId="0" fillId="3" borderId="1" xfId="0" applyFill="1" applyBorder="1" applyAlignment="1">
      <alignment horizontal="center" vertical="top"/>
    </xf>
    <xf numFmtId="0" fontId="5" fillId="2" borderId="7" xfId="0" applyFont="1" applyFill="1" applyBorder="1" applyAlignment="1">
      <alignment horizontal="left" vertical="center" wrapText="1"/>
    </xf>
    <xf numFmtId="0" fontId="13" fillId="0" borderId="5" xfId="0" applyFont="1" applyBorder="1" applyAlignment="1">
      <alignment horizontal="center" vertical="top" wrapText="1"/>
    </xf>
    <xf numFmtId="0" fontId="13" fillId="0" borderId="6" xfId="0" applyFont="1" applyBorder="1" applyAlignment="1">
      <alignment horizontal="center" vertical="top" wrapText="1"/>
    </xf>
    <xf numFmtId="0" fontId="13" fillId="0" borderId="1" xfId="0" applyFont="1" applyBorder="1" applyAlignment="1">
      <alignment horizontal="center" vertical="top" wrapText="1"/>
    </xf>
    <xf numFmtId="0" fontId="10" fillId="0" borderId="5" xfId="0" applyFont="1" applyBorder="1" applyAlignment="1">
      <alignment horizontal="center" vertical="top" wrapText="1"/>
    </xf>
    <xf numFmtId="0" fontId="10" fillId="0" borderId="6" xfId="0" applyFont="1" applyBorder="1" applyAlignment="1">
      <alignment horizontal="center" vertical="top" wrapText="1"/>
    </xf>
    <xf numFmtId="0" fontId="10" fillId="0" borderId="1" xfId="0" applyFont="1" applyBorder="1" applyAlignment="1">
      <alignment horizontal="center" vertical="top" wrapText="1"/>
    </xf>
    <xf numFmtId="0" fontId="19" fillId="0" borderId="18" xfId="0" applyFont="1" applyBorder="1" applyAlignment="1">
      <alignment horizontal="center" vertical="top" wrapText="1"/>
    </xf>
    <xf numFmtId="0" fontId="19" fillId="0" borderId="19" xfId="0" applyFont="1" applyBorder="1" applyAlignment="1">
      <alignment horizontal="center" vertical="top" wrapText="1"/>
    </xf>
    <xf numFmtId="0" fontId="19" fillId="0" borderId="16" xfId="0" applyFont="1" applyBorder="1" applyAlignment="1">
      <alignment horizontal="center" vertical="top" wrapText="1"/>
    </xf>
    <xf numFmtId="0" fontId="7" fillId="0" borderId="20" xfId="0" applyFont="1" applyBorder="1" applyAlignment="1">
      <alignment horizontal="center" vertical="top" wrapText="1"/>
    </xf>
    <xf numFmtId="0" fontId="7" fillId="0" borderId="21" xfId="0" applyFont="1" applyBorder="1" applyAlignment="1">
      <alignment horizontal="center" vertical="top" wrapText="1"/>
    </xf>
    <xf numFmtId="0" fontId="7" fillId="0" borderId="15" xfId="0" applyFont="1" applyBorder="1" applyAlignment="1">
      <alignment horizontal="center" vertical="top" wrapText="1"/>
    </xf>
    <xf numFmtId="0" fontId="16" fillId="0" borderId="18" xfId="0" applyFont="1" applyBorder="1" applyAlignment="1">
      <alignment horizontal="center" vertical="top" wrapText="1"/>
    </xf>
    <xf numFmtId="0" fontId="16" fillId="0" borderId="19" xfId="0" applyFont="1" applyBorder="1" applyAlignment="1">
      <alignment horizontal="center" vertical="top" wrapText="1"/>
    </xf>
    <xf numFmtId="0" fontId="16" fillId="0" borderId="16" xfId="0" applyFont="1" applyBorder="1" applyAlignment="1">
      <alignment horizontal="center" vertical="top" wrapText="1"/>
    </xf>
    <xf numFmtId="0" fontId="16" fillId="0" borderId="14" xfId="0" applyFont="1" applyBorder="1" applyAlignment="1">
      <alignment horizontal="center" vertical="top" wrapText="1"/>
    </xf>
    <xf numFmtId="0" fontId="19" fillId="0" borderId="14" xfId="0" applyFont="1" applyBorder="1" applyAlignment="1">
      <alignment horizontal="center" vertical="top" wrapText="1"/>
    </xf>
    <xf numFmtId="0" fontId="7" fillId="0" borderId="13" xfId="0" applyFont="1" applyBorder="1" applyAlignment="1">
      <alignment horizontal="center" vertical="top" wrapText="1"/>
    </xf>
  </cellXfs>
  <cellStyles count="1">
    <cellStyle name="Įprastas" xfId="0" builtinId="0"/>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CB6FC-77F1-47F2-833F-860E747C5A09}">
  <dimension ref="B1:K42"/>
  <sheetViews>
    <sheetView tabSelected="1" topLeftCell="A45" zoomScale="70" zoomScaleNormal="70" workbookViewId="0">
      <selection activeCell="J59" sqref="B1:K59"/>
    </sheetView>
  </sheetViews>
  <sheetFormatPr defaultRowHeight="14.25" x14ac:dyDescent="0.45"/>
  <cols>
    <col min="2" max="2" width="5" customWidth="1"/>
    <col min="3" max="3" width="18.46484375" customWidth="1"/>
    <col min="4" max="4" width="21.86328125" customWidth="1"/>
    <col min="5" max="5" width="13.1328125" customWidth="1"/>
    <col min="6" max="6" width="14.1328125" customWidth="1"/>
    <col min="7" max="7" width="12.46484375" customWidth="1"/>
    <col min="8" max="8" width="13.86328125" customWidth="1"/>
    <col min="9" max="9" width="17.19921875" customWidth="1"/>
    <col min="10" max="10" width="13.46484375" customWidth="1"/>
    <col min="11" max="11" width="130.796875" customWidth="1"/>
  </cols>
  <sheetData>
    <row r="1" spans="2:11" x14ac:dyDescent="0.45">
      <c r="I1" s="14"/>
      <c r="J1" s="15" t="s">
        <v>26</v>
      </c>
      <c r="K1" s="19"/>
    </row>
    <row r="3" spans="2:11" x14ac:dyDescent="0.45">
      <c r="B3" s="3" t="s">
        <v>0</v>
      </c>
    </row>
    <row r="4" spans="2:11" x14ac:dyDescent="0.45">
      <c r="B4" s="3"/>
    </row>
    <row r="5" spans="2:11" x14ac:dyDescent="0.45">
      <c r="B5" s="1" t="s">
        <v>1</v>
      </c>
    </row>
    <row r="6" spans="2:11" x14ac:dyDescent="0.45">
      <c r="B6" s="1"/>
    </row>
    <row r="7" spans="2:11" ht="30.75" customHeight="1" x14ac:dyDescent="0.45">
      <c r="B7" s="38" t="s">
        <v>2</v>
      </c>
      <c r="C7" s="38"/>
      <c r="D7" s="31" t="s">
        <v>65</v>
      </c>
      <c r="E7" s="31"/>
      <c r="F7" s="31"/>
    </row>
    <row r="8" spans="2:11" ht="30.75" customHeight="1" x14ac:dyDescent="0.45">
      <c r="B8" s="38" t="s">
        <v>3</v>
      </c>
      <c r="C8" s="38"/>
      <c r="D8" s="31" t="s">
        <v>30</v>
      </c>
      <c r="E8" s="31"/>
      <c r="F8" s="31"/>
    </row>
    <row r="9" spans="2:11" ht="42" customHeight="1" x14ac:dyDescent="0.45">
      <c r="B9" s="38" t="s">
        <v>4</v>
      </c>
      <c r="C9" s="38"/>
      <c r="D9" s="32">
        <v>45987</v>
      </c>
      <c r="E9" s="31"/>
      <c r="F9" s="31"/>
    </row>
    <row r="10" spans="2:11" ht="20.25" customHeight="1" x14ac:dyDescent="0.45">
      <c r="D10" s="4"/>
      <c r="E10" s="4"/>
      <c r="F10" s="4"/>
    </row>
    <row r="11" spans="2:11" ht="14.65" thickBot="1" x14ac:dyDescent="0.5">
      <c r="B11" s="1" t="s">
        <v>5</v>
      </c>
    </row>
    <row r="12" spans="2:11" ht="78" customHeight="1" thickBot="1" x14ac:dyDescent="0.5">
      <c r="B12" s="5" t="s">
        <v>6</v>
      </c>
      <c r="C12" s="6" t="s">
        <v>7</v>
      </c>
      <c r="D12" s="6" t="s">
        <v>8</v>
      </c>
      <c r="E12" s="7" t="s">
        <v>9</v>
      </c>
      <c r="F12" s="7" t="s">
        <v>10</v>
      </c>
      <c r="G12" s="7" t="s">
        <v>11</v>
      </c>
      <c r="H12" s="7" t="s">
        <v>12</v>
      </c>
      <c r="I12" s="7" t="s">
        <v>13</v>
      </c>
      <c r="J12" s="7" t="s">
        <v>14</v>
      </c>
      <c r="K12" s="7" t="s">
        <v>15</v>
      </c>
    </row>
    <row r="13" spans="2:11" ht="20.25" customHeight="1" thickBot="1" x14ac:dyDescent="0.5">
      <c r="B13" s="11">
        <v>1</v>
      </c>
      <c r="C13" s="12">
        <v>2</v>
      </c>
      <c r="D13" s="12">
        <v>3</v>
      </c>
      <c r="E13" s="12" t="s">
        <v>16</v>
      </c>
      <c r="F13" s="12">
        <v>5</v>
      </c>
      <c r="G13" s="12">
        <v>6</v>
      </c>
      <c r="H13" s="12">
        <v>7</v>
      </c>
      <c r="I13" s="12">
        <v>8</v>
      </c>
      <c r="J13" s="12" t="s">
        <v>17</v>
      </c>
      <c r="K13" s="12">
        <v>10</v>
      </c>
    </row>
    <row r="14" spans="2:11" s="20" customFormat="1" ht="123.6" customHeight="1" x14ac:dyDescent="0.45">
      <c r="B14" s="48">
        <v>1</v>
      </c>
      <c r="C14" s="51" t="s">
        <v>27</v>
      </c>
      <c r="D14" s="16" t="s">
        <v>28</v>
      </c>
      <c r="E14" s="45">
        <v>30</v>
      </c>
      <c r="F14" s="17">
        <v>0</v>
      </c>
      <c r="G14" s="17"/>
      <c r="H14" s="18"/>
      <c r="I14" s="17"/>
      <c r="J14" s="17"/>
      <c r="K14" s="13"/>
    </row>
    <row r="15" spans="2:11" s="20" customFormat="1" ht="70.8" customHeight="1" x14ac:dyDescent="0.45">
      <c r="B15" s="49"/>
      <c r="C15" s="52"/>
      <c r="D15" s="21" t="s">
        <v>29</v>
      </c>
      <c r="E15" s="46"/>
      <c r="F15" s="22">
        <v>10</v>
      </c>
      <c r="G15" s="22"/>
      <c r="H15" s="23"/>
      <c r="I15" s="22"/>
      <c r="J15" s="22"/>
      <c r="K15" s="24"/>
    </row>
    <row r="16" spans="2:11" s="20" customFormat="1" ht="102.6" customHeight="1" x14ac:dyDescent="0.45">
      <c r="B16" s="49"/>
      <c r="C16" s="52"/>
      <c r="D16" s="21" t="s">
        <v>32</v>
      </c>
      <c r="E16" s="46"/>
      <c r="F16" s="22">
        <v>20</v>
      </c>
      <c r="G16" s="22"/>
      <c r="H16" s="23"/>
      <c r="I16" s="22"/>
      <c r="J16" s="22"/>
      <c r="K16" s="24"/>
    </row>
    <row r="17" spans="2:11" s="20" customFormat="1" ht="184.8" customHeight="1" x14ac:dyDescent="0.45">
      <c r="B17" s="50"/>
      <c r="C17" s="53"/>
      <c r="D17" s="21" t="s">
        <v>31</v>
      </c>
      <c r="E17" s="47"/>
      <c r="F17" s="22">
        <v>30</v>
      </c>
      <c r="G17" s="22"/>
      <c r="H17" s="23"/>
      <c r="I17" s="22"/>
      <c r="J17" s="22">
        <v>30</v>
      </c>
      <c r="K17" s="24" t="s">
        <v>59</v>
      </c>
    </row>
    <row r="18" spans="2:11" s="20" customFormat="1" ht="102.6" customHeight="1" x14ac:dyDescent="0.45">
      <c r="B18" s="56" t="s">
        <v>57</v>
      </c>
      <c r="C18" s="54" t="s">
        <v>33</v>
      </c>
      <c r="D18" s="21" t="s">
        <v>34</v>
      </c>
      <c r="E18" s="55">
        <v>20</v>
      </c>
      <c r="F18" s="22">
        <v>0</v>
      </c>
      <c r="G18" s="22"/>
      <c r="H18" s="23"/>
      <c r="I18" s="22"/>
      <c r="J18" s="22"/>
      <c r="K18" s="24"/>
    </row>
    <row r="19" spans="2:11" s="20" customFormat="1" ht="102.6" customHeight="1" x14ac:dyDescent="0.45">
      <c r="B19" s="49"/>
      <c r="C19" s="52"/>
      <c r="D19" s="21" t="s">
        <v>35</v>
      </c>
      <c r="E19" s="46"/>
      <c r="F19" s="22">
        <v>10</v>
      </c>
      <c r="G19" s="22"/>
      <c r="H19" s="23"/>
      <c r="I19" s="22"/>
      <c r="J19" s="22"/>
      <c r="K19" s="24"/>
    </row>
    <row r="20" spans="2:11" s="20" customFormat="1" ht="171" customHeight="1" x14ac:dyDescent="0.45">
      <c r="B20" s="50"/>
      <c r="C20" s="53"/>
      <c r="D20" s="21" t="s">
        <v>36</v>
      </c>
      <c r="E20" s="47"/>
      <c r="F20" s="22">
        <v>20</v>
      </c>
      <c r="G20" s="22"/>
      <c r="H20" s="23"/>
      <c r="I20" s="22"/>
      <c r="J20" s="22">
        <v>20</v>
      </c>
      <c r="K20" s="24" t="s">
        <v>60</v>
      </c>
    </row>
    <row r="21" spans="2:11" s="20" customFormat="1" ht="102.6" customHeight="1" x14ac:dyDescent="0.45">
      <c r="B21" s="56" t="s">
        <v>41</v>
      </c>
      <c r="C21" s="54" t="s">
        <v>37</v>
      </c>
      <c r="D21" s="21" t="s">
        <v>38</v>
      </c>
      <c r="E21" s="55">
        <v>20</v>
      </c>
      <c r="F21" s="22">
        <v>0</v>
      </c>
      <c r="G21" s="22"/>
      <c r="H21" s="23"/>
      <c r="I21" s="22"/>
      <c r="J21" s="22"/>
      <c r="K21" s="24"/>
    </row>
    <row r="22" spans="2:11" s="20" customFormat="1" ht="163.25" customHeight="1" x14ac:dyDescent="0.45">
      <c r="B22" s="49"/>
      <c r="C22" s="52"/>
      <c r="D22" s="21" t="s">
        <v>39</v>
      </c>
      <c r="E22" s="46"/>
      <c r="F22" s="22">
        <v>10</v>
      </c>
      <c r="G22" s="22"/>
      <c r="H22" s="23"/>
      <c r="I22" s="22"/>
      <c r="J22" s="22">
        <v>10</v>
      </c>
      <c r="K22" s="24" t="s">
        <v>61</v>
      </c>
    </row>
    <row r="23" spans="2:11" s="20" customFormat="1" ht="102.6" customHeight="1" x14ac:dyDescent="0.45">
      <c r="B23" s="50"/>
      <c r="C23" s="53"/>
      <c r="D23" s="21" t="s">
        <v>40</v>
      </c>
      <c r="E23" s="47"/>
      <c r="F23" s="22">
        <v>20</v>
      </c>
      <c r="G23" s="22"/>
      <c r="H23" s="23"/>
      <c r="I23" s="22"/>
      <c r="J23" s="22"/>
      <c r="K23" s="24"/>
    </row>
    <row r="24" spans="2:11" s="20" customFormat="1" ht="102.6" customHeight="1" x14ac:dyDescent="0.45">
      <c r="B24" s="56" t="s">
        <v>54</v>
      </c>
      <c r="C24" s="54" t="s">
        <v>42</v>
      </c>
      <c r="D24" s="21" t="s">
        <v>43</v>
      </c>
      <c r="E24" s="55">
        <v>10</v>
      </c>
      <c r="F24" s="22">
        <v>0</v>
      </c>
      <c r="G24" s="22"/>
      <c r="H24" s="23"/>
      <c r="I24" s="22"/>
      <c r="J24" s="22"/>
      <c r="K24" s="24"/>
    </row>
    <row r="25" spans="2:11" s="20" customFormat="1" ht="102.6" customHeight="1" x14ac:dyDescent="0.45">
      <c r="B25" s="49"/>
      <c r="C25" s="52"/>
      <c r="D25" s="21" t="s">
        <v>44</v>
      </c>
      <c r="E25" s="46"/>
      <c r="F25" s="22">
        <v>5</v>
      </c>
      <c r="G25" s="22"/>
      <c r="H25" s="23"/>
      <c r="I25" s="22"/>
      <c r="J25" s="22"/>
      <c r="K25" s="24"/>
    </row>
    <row r="26" spans="2:11" s="20" customFormat="1" ht="156.6" customHeight="1" x14ac:dyDescent="0.45">
      <c r="B26" s="50"/>
      <c r="C26" s="53"/>
      <c r="D26" s="21" t="s">
        <v>45</v>
      </c>
      <c r="E26" s="47"/>
      <c r="F26" s="22">
        <v>10</v>
      </c>
      <c r="G26" s="22"/>
      <c r="H26" s="23"/>
      <c r="I26" s="22"/>
      <c r="J26" s="22">
        <v>10</v>
      </c>
      <c r="K26" s="24" t="s">
        <v>58</v>
      </c>
    </row>
    <row r="27" spans="2:11" s="20" customFormat="1" ht="102.6" customHeight="1" x14ac:dyDescent="0.45">
      <c r="B27" s="56" t="s">
        <v>55</v>
      </c>
      <c r="C27" s="54" t="s">
        <v>46</v>
      </c>
      <c r="D27" s="21" t="s">
        <v>47</v>
      </c>
      <c r="E27" s="55">
        <v>10</v>
      </c>
      <c r="F27" s="22">
        <v>0</v>
      </c>
      <c r="G27" s="22"/>
      <c r="H27" s="23"/>
      <c r="I27" s="22"/>
      <c r="J27" s="22"/>
      <c r="K27" s="24"/>
    </row>
    <row r="28" spans="2:11" s="20" customFormat="1" ht="102.6" customHeight="1" x14ac:dyDescent="0.45">
      <c r="B28" s="49"/>
      <c r="C28" s="52"/>
      <c r="D28" s="21" t="s">
        <v>48</v>
      </c>
      <c r="E28" s="46"/>
      <c r="F28" s="22">
        <v>5</v>
      </c>
      <c r="G28" s="22"/>
      <c r="H28" s="23"/>
      <c r="I28" s="22"/>
      <c r="J28" s="22"/>
      <c r="K28" s="24"/>
    </row>
    <row r="29" spans="2:11" s="20" customFormat="1" ht="142.80000000000001" customHeight="1" x14ac:dyDescent="0.45">
      <c r="B29" s="50"/>
      <c r="C29" s="53"/>
      <c r="D29" s="21" t="s">
        <v>49</v>
      </c>
      <c r="E29" s="47"/>
      <c r="F29" s="22">
        <v>10</v>
      </c>
      <c r="G29" s="22"/>
      <c r="H29" s="23"/>
      <c r="I29" s="22"/>
      <c r="J29" s="22">
        <v>10</v>
      </c>
      <c r="K29" s="24" t="s">
        <v>62</v>
      </c>
    </row>
    <row r="30" spans="2:11" s="20" customFormat="1" ht="102.6" customHeight="1" x14ac:dyDescent="0.45">
      <c r="B30" s="56" t="s">
        <v>56</v>
      </c>
      <c r="C30" s="54" t="s">
        <v>50</v>
      </c>
      <c r="D30" s="21" t="s">
        <v>51</v>
      </c>
      <c r="E30" s="55">
        <v>10</v>
      </c>
      <c r="F30" s="22">
        <v>0</v>
      </c>
      <c r="G30" s="22"/>
      <c r="H30" s="23"/>
      <c r="I30" s="22"/>
      <c r="J30" s="22"/>
      <c r="K30" s="24"/>
    </row>
    <row r="31" spans="2:11" s="20" customFormat="1" ht="102.6" customHeight="1" x14ac:dyDescent="0.45">
      <c r="B31" s="49"/>
      <c r="C31" s="52"/>
      <c r="D31" s="21" t="s">
        <v>52</v>
      </c>
      <c r="E31" s="46"/>
      <c r="F31" s="22">
        <v>5</v>
      </c>
      <c r="G31" s="22"/>
      <c r="H31" s="23"/>
      <c r="I31" s="22"/>
      <c r="J31" s="22"/>
      <c r="K31" s="24"/>
    </row>
    <row r="32" spans="2:11" s="20" customFormat="1" ht="174.6" customHeight="1" thickBot="1" x14ac:dyDescent="0.5">
      <c r="B32" s="50"/>
      <c r="C32" s="53"/>
      <c r="D32" s="21" t="s">
        <v>53</v>
      </c>
      <c r="E32" s="47"/>
      <c r="F32" s="22">
        <v>10</v>
      </c>
      <c r="G32" s="22"/>
      <c r="H32" s="23"/>
      <c r="I32" s="22"/>
      <c r="J32" s="22">
        <v>10</v>
      </c>
      <c r="K32" s="24" t="s">
        <v>63</v>
      </c>
    </row>
    <row r="33" spans="2:11" ht="69.599999999999994" customHeight="1" thickBot="1" x14ac:dyDescent="0.5">
      <c r="B33" s="33" t="s">
        <v>18</v>
      </c>
      <c r="C33" s="34"/>
      <c r="D33" s="35"/>
      <c r="E33" s="8">
        <f>SUM(E14:E32)</f>
        <v>100</v>
      </c>
      <c r="F33" s="36"/>
      <c r="G33" s="37"/>
      <c r="H33" s="26">
        <v>70</v>
      </c>
      <c r="I33" s="26" t="s">
        <v>66</v>
      </c>
      <c r="J33" s="27">
        <v>90</v>
      </c>
      <c r="K33" s="25"/>
    </row>
    <row r="34" spans="2:11" x14ac:dyDescent="0.45">
      <c r="B34" s="10" t="s">
        <v>19</v>
      </c>
      <c r="C34" s="9"/>
      <c r="D34" s="9"/>
      <c r="E34" s="9"/>
      <c r="F34" s="9"/>
      <c r="G34" s="9"/>
      <c r="H34" s="9"/>
      <c r="I34" s="9"/>
      <c r="J34" s="9"/>
      <c r="K34" s="9"/>
    </row>
    <row r="35" spans="2:11" x14ac:dyDescent="0.45">
      <c r="B35" s="10" t="s">
        <v>20</v>
      </c>
      <c r="C35" s="9"/>
      <c r="D35" s="9"/>
      <c r="E35" s="9"/>
      <c r="F35" s="9"/>
      <c r="G35" s="9"/>
      <c r="H35" s="9"/>
      <c r="I35" s="9"/>
      <c r="J35" s="9"/>
      <c r="K35" s="9"/>
    </row>
    <row r="36" spans="2:11" ht="26.45" customHeight="1" thickBot="1" x14ac:dyDescent="0.5">
      <c r="B36" s="3" t="s">
        <v>21</v>
      </c>
      <c r="C36" s="9"/>
      <c r="D36" s="9"/>
      <c r="E36" s="9"/>
      <c r="F36" s="9"/>
      <c r="G36" s="9"/>
      <c r="H36" s="9"/>
      <c r="I36" s="9"/>
      <c r="J36" s="9"/>
      <c r="K36" s="9"/>
    </row>
    <row r="37" spans="2:11" ht="37.5" customHeight="1" thickBot="1" x14ac:dyDescent="0.5">
      <c r="B37" s="39" t="s">
        <v>64</v>
      </c>
      <c r="C37" s="40"/>
      <c r="D37" s="40"/>
      <c r="E37" s="40"/>
      <c r="F37" s="40"/>
      <c r="G37" s="40"/>
      <c r="H37" s="40"/>
      <c r="I37" s="40"/>
      <c r="J37" s="40"/>
      <c r="K37" s="41"/>
    </row>
    <row r="38" spans="2:11" ht="32.25" customHeight="1" thickBot="1" x14ac:dyDescent="0.5">
      <c r="B38" s="3" t="s">
        <v>22</v>
      </c>
      <c r="C38" s="9"/>
      <c r="D38" s="9"/>
      <c r="E38" s="9"/>
      <c r="F38" s="9"/>
      <c r="G38" s="9"/>
      <c r="H38" s="9"/>
      <c r="I38" s="9"/>
      <c r="J38" s="9"/>
      <c r="K38" s="9"/>
    </row>
    <row r="39" spans="2:11" ht="37.5" customHeight="1" thickBot="1" x14ac:dyDescent="0.5">
      <c r="B39" s="42" t="s">
        <v>23</v>
      </c>
      <c r="C39" s="43"/>
      <c r="D39" s="43"/>
      <c r="E39" s="43"/>
      <c r="F39" s="43"/>
      <c r="G39" s="43"/>
      <c r="H39" s="43"/>
      <c r="I39" s="43"/>
      <c r="J39" s="43"/>
      <c r="K39" s="44"/>
    </row>
    <row r="40" spans="2:11" ht="31.7" customHeight="1" thickBot="1" x14ac:dyDescent="0.5">
      <c r="B40" s="3" t="s">
        <v>24</v>
      </c>
      <c r="C40" s="9"/>
      <c r="D40" s="9"/>
      <c r="E40" s="9"/>
      <c r="F40" s="9"/>
      <c r="G40" s="9"/>
      <c r="H40" s="9"/>
      <c r="I40" s="9"/>
      <c r="J40" s="9"/>
      <c r="K40" s="9"/>
    </row>
    <row r="41" spans="2:11" ht="35.450000000000003" customHeight="1" thickBot="1" x14ac:dyDescent="0.5">
      <c r="B41" s="28" t="s">
        <v>25</v>
      </c>
      <c r="C41" s="29"/>
      <c r="D41" s="29"/>
      <c r="E41" s="29"/>
      <c r="F41" s="29"/>
      <c r="G41" s="29"/>
      <c r="H41" s="29"/>
      <c r="I41" s="29"/>
      <c r="J41" s="29"/>
      <c r="K41" s="30"/>
    </row>
    <row r="42" spans="2:11" x14ac:dyDescent="0.45">
      <c r="B42" s="2"/>
    </row>
  </sheetData>
  <mergeCells count="29">
    <mergeCell ref="B18:B20"/>
    <mergeCell ref="C27:C29"/>
    <mergeCell ref="B27:B29"/>
    <mergeCell ref="E27:E29"/>
    <mergeCell ref="B30:B32"/>
    <mergeCell ref="C30:C32"/>
    <mergeCell ref="E30:E32"/>
    <mergeCell ref="C21:C23"/>
    <mergeCell ref="E21:E23"/>
    <mergeCell ref="B21:B23"/>
    <mergeCell ref="E24:E26"/>
    <mergeCell ref="C24:C26"/>
    <mergeCell ref="B24:B26"/>
    <mergeCell ref="B41:K41"/>
    <mergeCell ref="D7:F7"/>
    <mergeCell ref="D9:F9"/>
    <mergeCell ref="B33:D33"/>
    <mergeCell ref="F33:G33"/>
    <mergeCell ref="B7:C7"/>
    <mergeCell ref="B8:C8"/>
    <mergeCell ref="B9:C9"/>
    <mergeCell ref="D8:F8"/>
    <mergeCell ref="B37:K37"/>
    <mergeCell ref="B39:K39"/>
    <mergeCell ref="E14:E17"/>
    <mergeCell ref="B14:B17"/>
    <mergeCell ref="C14:C17"/>
    <mergeCell ref="C18:C20"/>
    <mergeCell ref="E18:E20"/>
  </mergeCells>
  <pageMargins left="0.7" right="0.7" top="0.75" bottom="0.75" header="0.3" footer="0.3"/>
  <pageSetup paperSize="9" scale="40" orientation="landscape" verticalDpi="36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C4555E814951AC4B943BE3104F13045E" ma:contentTypeVersion="3" ma:contentTypeDescription="Create a new document." ma:contentTypeScope="" ma:versionID="32012e7f539eca6f04548c2ae2fe3112">
  <xsd:schema xmlns:xsd="http://www.w3.org/2001/XMLSchema" xmlns:xs="http://www.w3.org/2001/XMLSchema" xmlns:p="http://schemas.microsoft.com/office/2006/metadata/properties" xmlns:ns2="e4ce202a-bb76-485b-9c90-368e7da719fe" targetNamespace="http://schemas.microsoft.com/office/2006/metadata/properties" ma:root="true" ma:fieldsID="0d53a2596adeb204a4a569fff1a279e6" ns2:_="">
    <xsd:import namespace="e4ce202a-bb76-485b-9c90-368e7da719fe"/>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4ce202a-bb76-485b-9c90-368e7da719f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1229E3D-C1F9-4D1B-A907-0EE9B35C57B4}">
  <ds:schemaRefs>
    <ds:schemaRef ds:uri="http://schemas.microsoft.com/office/2006/documentManagement/types"/>
    <ds:schemaRef ds:uri="http://schemas.microsoft.com/office/2006/metadata/properties"/>
    <ds:schemaRef ds:uri="http://purl.org/dc/terms/"/>
    <ds:schemaRef ds:uri="http://www.w3.org/XML/1998/namespace"/>
    <ds:schemaRef ds:uri="http://schemas.microsoft.com/office/infopath/2007/PartnerControls"/>
    <ds:schemaRef ds:uri="http://purl.org/dc/elements/1.1/"/>
    <ds:schemaRef ds:uri="http://schemas.openxmlformats.org/package/2006/metadata/core-properties"/>
    <ds:schemaRef ds:uri="e4ce202a-bb76-485b-9c90-368e7da719fe"/>
    <ds:schemaRef ds:uri="http://purl.org/dc/dcmitype/"/>
  </ds:schemaRefs>
</ds:datastoreItem>
</file>

<file path=customXml/itemProps2.xml><?xml version="1.0" encoding="utf-8"?>
<ds:datastoreItem xmlns:ds="http://schemas.openxmlformats.org/officeDocument/2006/customXml" ds:itemID="{3EFDF402-E1B6-4AEA-89EA-D0342D747849}">
  <ds:schemaRefs>
    <ds:schemaRef ds:uri="http://schemas.microsoft.com/sharepoint/v3/contenttype/forms"/>
  </ds:schemaRefs>
</ds:datastoreItem>
</file>

<file path=customXml/itemProps3.xml><?xml version="1.0" encoding="utf-8"?>
<ds:datastoreItem xmlns:ds="http://schemas.openxmlformats.org/officeDocument/2006/customXml" ds:itemID="{D7E23B92-C625-4099-B8EF-C12A905F1CA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4ce202a-bb76-485b-9c90-368e7da719f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4. NK patikros lapo forma</dc:title>
  <dc:subject/>
  <dc:creator>Zita Markevičienė</dc:creator>
  <cp:keywords/>
  <dc:description/>
  <cp:lastModifiedBy>Vaida</cp:lastModifiedBy>
  <cp:revision/>
  <cp:lastPrinted>2025-12-04T07:12:07Z</cp:lastPrinted>
  <dcterms:created xsi:type="dcterms:W3CDTF">2023-04-26T19:28:41Z</dcterms:created>
  <dcterms:modified xsi:type="dcterms:W3CDTF">2025-12-04T07:12:09Z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axCatchAll">
    <vt:lpwstr>71;#Švietimo projektų skyrius|4d6950ba-bddb-4d59-b4f2-90fff673db9b;#3171;#Transporto tinklų projektų skyrius|3517cb01-3d8d-4d7f-9b7b-034113f42e80;#62;#Finansų skyrius|7d9d544b-d496-4126-a894-fd0e68da2d8e;#3169;#Darnaus transporto projektų skyrius|ac541b4c</vt:lpwstr>
  </property>
  <property fmtid="{D5CDD505-2E9C-101B-9397-08002B2CF9AE}" pid="3" name="DmsPermissionsFlags">
    <vt:lpwstr>,SECTRUE,</vt:lpwstr>
  </property>
  <property fmtid="{D5CDD505-2E9C-101B-9397-08002B2CF9AE}" pid="4" name="DmsPermissionsDivisions">
    <vt:lpwstr>3308;#Procesų valdymo skyrius|1d2453fc-c175-46b4-b9fe-6151c1a059d8;#4360;#Strategijos ir veiklos priežiūros skyrius|00778b4d-1091-4b3d-b928-ca4ab1b49595;#49;#Vadovybė|58a5a61f-fccb-4f74-9a6b-098be634181c</vt:lpwstr>
  </property>
  <property fmtid="{D5CDD505-2E9C-101B-9397-08002B2CF9AE}" pid="5" name="ContentTypeId">
    <vt:lpwstr>0x010100C4555E814951AC4B943BE3104F13045E</vt:lpwstr>
  </property>
  <property fmtid="{D5CDD505-2E9C-101B-9397-08002B2CF9AE}" pid="6" name="DmsPermissionsUsers">
    <vt:lpwstr>1266;#Justina Padvelskienė;#163;#Gytė Čeplinskaitė;#788;#Erika Patupytė;#1155;#Donatas Valiukas;#1646;#Justė Zokaitienė;#67;#Agnė Sakevičiūtė;#1552;#Ernesta Buckienė;#109;#Giedrius Lapėnas</vt:lpwstr>
  </property>
  <property fmtid="{D5CDD505-2E9C-101B-9397-08002B2CF9AE}" pid="7" name="DmsCommChanPerm">
    <vt:lpwstr/>
  </property>
  <property fmtid="{D5CDD505-2E9C-101B-9397-08002B2CF9AE}" pid="8" name="DmsPermissionsConfid">
    <vt:bool>false</vt:bool>
  </property>
</Properties>
</file>