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CCB34160-0C6F-43DF-BAA3-D13A777364D9}" xr6:coauthVersionLast="36" xr6:coauthVersionMax="36" xr10:uidLastSave="{00000000-0000-0000-0000-000000000000}"/>
  <bookViews>
    <workbookView xWindow="0" yWindow="0" windowWidth="21600" windowHeight="9135" xr2:uid="{00000000-000D-0000-FFFF-FFFF00000000}"/>
  </bookViews>
  <sheets>
    <sheet name="Lapas1" sheetId="1" r:id="rId1"/>
  </sheets>
  <definedNames>
    <definedName name="_xlnm.Print_Area" localSheetId="0">Lapas1!$A$1:$K$45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<sst xmlns="http://schemas.openxmlformats.org/spreadsheetml/2006/main" count="111" uniqueCount="75">
  <si>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</si>
  <si>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</si>
  <si>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</si>
  <si>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</si>
  <si>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</si>
  <si>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</si>
  <si>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</si>
  <si>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</si>
  <si>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</si>
  <si>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</si>
  <si>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</si>
  <si>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</si>
  <si>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</si>
  <si>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</si>
  <si>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</si>
  <si>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</si>
  <si>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</si>
  <si>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</si>
  <si>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</si>
  <si>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</si>
  <si>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</si>
  <si>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</si>
  <si>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</si>
  <si>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</si>
  <si>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</si>
  <si>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</si>
  <si>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</si>
  <si>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</si>
  <si>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</si>
  <si>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</si>
  <si>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</si>
  <si>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</si>
  <si>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</si>
  <si>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</si>
  <si>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</si>
  <si>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</si>
  <si>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</si>
  <si>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</si>
  <si>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</si>
  <si>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</si>
  <si>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</si>
  <si>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</si>
  <si>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</si>
  <si>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</si>
  <si>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partnerių būtinumas projekte bei numatytas projekto veiklų pasiskirstymas</t>
  </si>
  <si>
    <t>4.</t>
  </si>
  <si>
    <t>5.</t>
  </si>
  <si>
    <t>Planuojamas BIVP projektų veiklų dalyviai (įskaitant visas tikslines grupes)</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</si>
  <si>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</si>
  <si>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</si>
  <si>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</si>
  <si>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</si>
  <si>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</si>
  <si>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</si>
  <si>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t>6.</t>
  </si>
  <si>
    <t xml:space="preserve">Vietos plėtros projekte numatomi naudos gavėjai yra konkrečių socialiai pažeidžiamų tikslinių grupių asmenys </t>
  </si>
  <si>
    <t>Vienos socialiai pažeidžiamos tikslinės grupės asmenys</t>
  </si>
  <si>
    <t>Dviejų socialiai pažeidžiamų tikslinių grupių asmenys</t>
  </si>
  <si>
    <t>Trijų socialiai pažeidžiamų tikslinių grupių asmenys</t>
  </si>
  <si>
    <t>Projektas tinkamas finansuoti</t>
  </si>
  <si>
    <t>Į projektą numatyta įtraukti ne mažiau kaip 5 savanorius. Veiklomis prisidedama prie gyventojų savanoriškos veiklos skatinimo.</t>
  </si>
  <si>
    <t>Suplanuotas įtraukti savanorių skaičius ne mažiau kaip 1 savanoris</t>
  </si>
  <si>
    <t>Suplanuotas įtraukti savanorių skaičius ne mažiau kaip 3 savanoriai</t>
  </si>
  <si>
    <t>Suplanuotas įtraukti savanorių skaičius ne mažiau kaip 5 savanoriai</t>
  </si>
  <si>
    <t>11-054-K-0001</t>
  </si>
  <si>
    <t>Lietuvos aklųjų ir silpnaregių sąjungos Joniškio rajono filialas</t>
  </si>
  <si>
    <t>Suplanuotas įtraukti dalyvių skaičius ne mažiau kaip 20 dalyvių</t>
  </si>
  <si>
    <t>Suplanuotas įtraukti dalyvių skaičius ne mažiau kaip 25 dalyvius</t>
  </si>
  <si>
    <t>Suplanuotas įtraukti dalyvių skaičius ne mažiau kaip 28 dalyvius</t>
  </si>
  <si>
    <t>Projekto partneris neatitinak NVO organizacijos statuso, nes neturi NVO žymos.</t>
  </si>
  <si>
    <t>Projekto įgyvendinimo plano 2.1 dalyje pažymima, kad iniciatyva orientuota į Strategijoje identifikuotų demografinių ir socialinių iššūkių sprendimą. Viena reikšmingiausių problemų – mažėjantis darbingo amžiaus gyventojų skaičius, kartu augant senjorų ir žmonių su negalia daliai. Tokie pokyčiai daro įtaką ne tik bendruomenės struktūrai, bet ir didina socialinių bei ekonominių paslaugų poreikį.
Atsižvelgiant į šią situaciją, projekto vykdytojas – Lietuvos aklųjų ir silpnaregių sąjungos Joniškio rajono filialas – kartu su Panevėžio miesto ir rajono filialais planuoja įgyvendinti veiklas, skirtas asmenų su negalia socializacijai ir bendruomeniškumo stiprinimui. Šios organizacijos bendradarbiaus siekdamos įtraukti tikslinės grupės asmenis į įvairias socialines iniciatyvas.
Numatyta, kad problemoms spręsti bus vykdomos tokios veiklos kaip emocinės gerovės stovyklos, bendradarbiavimo išvyka ir projekto „Bendrystės skatinimas“ užbaigimo renginys. Šios priemonės sudarys sąlygas geresnei tikslinės grupės socialinei integracijai ir bendruomenės ryšių stiprinimui.</t>
  </si>
  <si>
    <t>Projekto įgyvendinimo plano turinys remiasi 2.1 dalyje pateikta vietos bendruomenės situacijos analize ir identifikuotomis problemomis. Projekto koncepcija ir suplanuotos veiklos grindžiamos Strategijos duomenimis bei atliktų tyrimų rezultatais, kurie atskleidė konkrečius socialinius iššūkius, o parinktos intervencijos sudaro realias galimybes šiuos iššūkius spręsti. Numatytos projekto veiklos aprašytos išsamiai, jos orientuotos į socializacijos, bendrystės skatinimo ir įtraukties stiprinimo priemones.
Projektas suderintas su Strategija, PFSA prioritetinėmis kryptimis ir galiojančiais teisės aktais. Kiekviena veikla yra aiškiai susieta su projekto tikslu ir numatomų problemų sprendimu, todėl iniciatyva pasižymi vidine logika ir nuoseklumu. Veiklų įgyvendinimo planas struktūruotas etapais, numatyti konkretūs resursai jų įgyvendinimui. Projekto trukmė – 12 mėnesių; toks periodas leidžia suplanuoti veiklas taip, kad jos būtų įgyvendintos sklandžiai ir užtikrintų norimą poveikį dalyviams.
Projekto partnerių įtraukimas sustiprina veiklų kokybę ir mažina įgyvendinimo rizikas, sudarydamas prielaidas projekto sėkmei net ir esant galimiems iššūkiams. Finansiniai bei materialūs ištekliai paskirstyti racionaliai, užtikrinant veiklų efektyvumą ir optimalų sąnaudų panaudojimą. Įgyvendinimo plano 3 dalyje aiškiai nurodyta, kaip bus panaudojami žmogiškieji, finansiniai ir materialieji resursai.</t>
  </si>
  <si>
    <t>Projekto pareiškėjas, bendradarbiaudamas su partneriais, planuoja į projekto veiklas įtraukti ne mažiau kaip 15 savanorių. Savanorių indėlis numatomas keliose projekto veiklose:
emocinės gerovės stovykloje, kurioje savanoriška veikla prisidės 5 asmenys;
bendradarbiavimo išvykoje, kurioje dalyvaus 5 savanoriai iš Joniškio ir Panevėžio tikslinių teritorijų;
projekto „Bendrystės skatinimas“ užbaigimo renginyje, kuriame numatytas 5 savanorių įsitraukimas.
Tokiu būdu projektas ne tik įgyvendina savo numatytas veiklas, bet ir prisideda prie dar vienos Strategijoje identifikuotos problemos sprendimo – mažo savanoriškai ir bendruomeninėje veikloje dalyvaujančių asmenų skaičiaus.</t>
  </si>
  <si>
    <t>PĮP 2.3 dalyje numatyta, kad planuojamose veiklose dalyvaus 50 asmenų iš Joniškio ir Panevėžio savivaldybių teritorijų. Dalyvių grupę sudarys trys socialiai pažeidžiamų asmenų kategorijos: žmonės su negalia, pensinio amžiaus senjorai bei gyventojai, gaunantys socialinę paramą ar pašalpas. Tokia dalyvių struktūra atitinka projekto tikslą – stiprinti socialinę įtrauktį ir sudaryti sąlygas aktyvesniam šių grupių įsitraukimui į bendruomeninę veiklą.
Nors PFSA 2.1.4 veiklose nėra reikalaujama nustatyti konkrečios tikslinės grupės sudėties, pareiškėjas, siekdamas padidinti projekto kokybės ir prioritetinių balų vertinimą, taip pat numato į projektą įtraukti savanorius, kaip numatyta PFSA 2.1.5 papunktyje. Atitinkamai bus tvarkomi ir pildomi visų veiklose dalyvaujančių asmenų sąrašai.</t>
  </si>
  <si>
    <t>PĮP2.3 dalyje išsamiai apibrėžta, kad planuojamose veiklose dalyvaus trijų socialiai pažeidžiamų grupių atstovai: žmonės, turintys negalią, senjorai pensinio amžiaus ir gyventojai, gaunantys socialinę paramą ar pašalpas. Šių grupių įtrauktis atitinka projekto siekį stiprinti socialinę įtrauktį ir mažinti socialinę atskirtį.
Nors PFSA 2.1.4 veiklos nereikalauja apibrėžti konkrečios tikslinės grupės sudėties, pareiškėjas siekia padidinti projekto vertinimo balus pagal naudos ir kokybės kriterijus. Todėl papildomai numatoma įtraukti ir PFSA 2.1.5 papunktyje nurodytas veiklas, susijusias su savanorystės skatinimu, o veiklų dalyvių sąrašai bus pildomi atskirai, pagal kiekvieną veiklą.
Bendras planuojamas projekto dalyvių skaičius – 50 asmenų iš Joniškio ir Panevėžio miesto tikslinių teritorijų, kas sudaro pakankamą mastą numatomam socialiniam poveikiui pasiekti.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</si>
</sst>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sz val="12"/>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132">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4"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5" fillId="0" borderId="6" xfId="0" applyFont="1" applyBorder="1" applyAlignment="1">
      <alignment vertical="top" wrapText="1"/>
    </xf>
    <xf numFmtId="0" fontId="17" fillId="0" borderId="7" xfId="0" applyFont="1" applyBorder="1" applyAlignment="1">
      <alignment vertical="top" wrapText="1"/>
    </xf>
    <xf numFmtId="0" fontId="17" fillId="0" borderId="0" xfId="0" applyFont="1"/>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 fillId="0" borderId="8" xfId="0" applyFont="1" applyBorder="1" applyAlignment="1">
      <alignment horizontal="left" vertical="top" wrapText="1"/>
    </xf>
    <xf numFmtId="0" fontId="1" fillId="0" borderId="10" xfId="0" applyFont="1" applyBorder="1" applyAlignment="1">
      <alignment horizontal="left" vertical="top"/>
    </xf>
    <xf numFmtId="0" fontId="19" fillId="0" borderId="0" xfId="0" applyFont="1" applyAlignment="1">
      <alignment wrapText="1"/>
    </xf>
    <xf numFmtId="0" fontId="1" fillId="0" borderId="11" xfId="0" applyFont="1" applyBorder="1" applyAlignment="1">
      <alignment horizontal="left" vertical="center" wrapText="1"/>
    </xf>
    <xf numFmtId="0" fontId="1" fillId="0" borderId="11" xfId="0" applyFont="1" applyBorder="1" applyAlignment="1">
      <alignment horizontal="left" vertical="top" wrapText="1"/>
    </xf>
    <xf numFmtId="0" fontId="1" fillId="0" borderId="14" xfId="0" applyFont="1" applyBorder="1" applyAlignment="1">
      <alignment horizontal="left" vertical="top"/>
    </xf>
    <xf numFmtId="0" fontId="18" fillId="0" borderId="8" xfId="0" applyFont="1" applyBorder="1" applyAlignment="1">
      <alignment horizontal="justify" vertical="top" wrapText="1"/>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1" fillId="0" borderId="1" xfId="0" applyFont="1" applyBorder="1" applyAlignment="1">
      <alignment horizontal="left" vertical="top" wrapText="1"/>
    </xf>
    <xf numFmtId="0" fontId="1" fillId="0" borderId="16" xfId="0" applyFont="1" applyBorder="1" applyAlignment="1">
      <alignment horizontal="left" vertical="top"/>
    </xf>
    <xf numFmtId="0" fontId="18" fillId="0" borderId="11" xfId="0" applyFont="1" applyBorder="1" applyAlignment="1">
      <alignment horizontal="justify" vertical="top" wrapText="1"/>
    </xf>
    <xf numFmtId="0" fontId="1" fillId="0" borderId="18" xfId="0" applyFont="1" applyBorder="1" applyAlignment="1">
      <alignment horizontal="center" vertical="center" wrapText="1"/>
    </xf>
    <xf numFmtId="0" fontId="1" fillId="0" borderId="18" xfId="0" applyFont="1" applyBorder="1" applyAlignment="1">
      <alignment horizontal="left" vertical="top" wrapText="1"/>
    </xf>
    <xf numFmtId="0" fontId="1" fillId="0" borderId="19" xfId="0" applyFont="1" applyBorder="1" applyAlignment="1">
      <alignment horizontal="left" vertical="top"/>
    </xf>
    <xf numFmtId="0" fontId="20" fillId="0" borderId="23"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2"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28" xfId="0" applyFont="1" applyBorder="1" applyAlignment="1">
      <alignment horizontal="center" vertical="center" wrapText="1"/>
    </xf>
    <xf numFmtId="0" fontId="5" fillId="0" borderId="28" xfId="0" applyFont="1" applyBorder="1" applyAlignment="1">
      <alignment horizontal="center" vertical="center" wrapText="1"/>
    </xf>
    <xf numFmtId="0" fontId="1" fillId="0" borderId="28" xfId="0" applyFont="1" applyBorder="1" applyAlignment="1">
      <alignment horizontal="left" vertical="top" wrapText="1"/>
    </xf>
    <xf numFmtId="0" fontId="1" fillId="0" borderId="29" xfId="0" applyFont="1" applyBorder="1" applyAlignment="1">
      <alignment horizontal="left" vertical="top"/>
    </xf>
    <xf numFmtId="0" fontId="18" fillId="0" borderId="18" xfId="0" applyFont="1" applyBorder="1" applyAlignment="1">
      <alignment horizontal="justify" vertical="center" wrapText="1"/>
    </xf>
    <xf numFmtId="0" fontId="7" fillId="0" borderId="30" xfId="0" applyFont="1" applyBorder="1" applyAlignment="1">
      <alignment horizontal="left" vertical="top"/>
    </xf>
    <xf numFmtId="0" fontId="3" fillId="0" borderId="17" xfId="0" applyFont="1" applyBorder="1" applyAlignment="1">
      <alignment vertical="top" wrapText="1"/>
    </xf>
    <xf numFmtId="0" fontId="18" fillId="0" borderId="18" xfId="0" applyFont="1" applyBorder="1" applyAlignment="1">
      <alignment horizontal="justify" vertical="top" wrapText="1"/>
    </xf>
    <xf numFmtId="0" fontId="19" fillId="0" borderId="0" xfId="0" applyFont="1" applyAlignment="1">
      <alignment horizontal="left" vertical="top" wrapText="1"/>
    </xf>
    <xf numFmtId="0" fontId="18" fillId="0" borderId="9"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23" fillId="0" borderId="0" xfId="0" applyFont="1" applyAlignment="1">
      <alignment wrapText="1"/>
    </xf>
    <xf numFmtId="0" fontId="1"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9" xfId="0" applyFont="1" applyBorder="1" applyAlignment="1">
      <alignment horizontal="left" vertical="top" wrapText="1"/>
    </xf>
    <xf numFmtId="0" fontId="5" fillId="0" borderId="23" xfId="0" applyFont="1" applyBorder="1" applyAlignment="1">
      <alignment horizontal="center" vertical="center" wrapText="1"/>
    </xf>
    <xf numFmtId="0" fontId="1" fillId="0" borderId="1" xfId="0" applyFont="1" applyBorder="1" applyAlignment="1">
      <alignment horizontal="center" vertical="center" wrapText="1"/>
    </xf>
    <xf numFmtId="0" fontId="18" fillId="0" borderId="12" xfId="0" applyFont="1" applyBorder="1" applyAlignment="1">
      <alignment vertical="center" wrapText="1"/>
    </xf>
    <xf numFmtId="0" fontId="18" fillId="0" borderId="0" xfId="0" applyFont="1" applyAlignment="1">
      <alignment vertical="center"/>
    </xf>
    <xf numFmtId="0" fontId="1" fillId="3" borderId="23" xfId="0" applyFont="1" applyFill="1" applyBorder="1" applyAlignment="1">
      <alignment vertical="top"/>
    </xf>
    <xf numFmtId="0" fontId="1" fillId="3" borderId="24" xfId="0" applyFont="1" applyFill="1" applyBorder="1" applyAlignment="1">
      <alignment horizontal="center" vertical="center"/>
    </xf>
    <xf numFmtId="0" fontId="24" fillId="0" borderId="0" xfId="0" applyFont="1" applyAlignment="1">
      <alignment horizontal="justify" vertical="center" wrapText="1"/>
    </xf>
    <xf numFmtId="0" fontId="2" fillId="0" borderId="0" xfId="0" applyFont="1" applyAlignment="1">
      <alignment horizontal="left" vertical="top" wrapText="1"/>
    </xf>
    <xf numFmtId="0" fontId="2" fillId="0" borderId="16" xfId="0" applyFont="1" applyBorder="1" applyAlignment="1">
      <alignment horizontal="left" vertical="top" wrapText="1"/>
    </xf>
    <xf numFmtId="0" fontId="2" fillId="0" borderId="10" xfId="0" applyFont="1" applyBorder="1" applyAlignment="1">
      <alignment horizontal="left" vertical="top" wrapText="1"/>
    </xf>
    <xf numFmtId="0" fontId="7" fillId="0" borderId="5" xfId="0" applyFont="1" applyBorder="1" applyAlignment="1">
      <alignment horizontal="center" vertical="top"/>
    </xf>
    <xf numFmtId="0" fontId="7" fillId="0" borderId="13" xfId="0" applyFont="1" applyBorder="1" applyAlignment="1">
      <alignment horizontal="center" vertical="top"/>
    </xf>
    <xf numFmtId="0" fontId="7" fillId="0" borderId="31" xfId="0" applyFont="1" applyBorder="1" applyAlignment="1">
      <alignment horizontal="center" vertical="top"/>
    </xf>
    <xf numFmtId="0" fontId="3" fillId="0" borderId="7" xfId="0" applyFont="1" applyBorder="1" applyAlignment="1">
      <alignment horizontal="left" vertical="top" wrapText="1"/>
    </xf>
    <xf numFmtId="0" fontId="3" fillId="0" borderId="32" xfId="0" applyFont="1" applyBorder="1" applyAlignment="1">
      <alignment horizontal="left" vertical="top" wrapText="1"/>
    </xf>
    <xf numFmtId="0" fontId="3" fillId="0" borderId="33" xfId="0" applyFont="1" applyBorder="1" applyAlignment="1">
      <alignment horizontal="left" vertical="top" wrapText="1"/>
    </xf>
    <xf numFmtId="0" fontId="5" fillId="2" borderId="1" xfId="0" applyFont="1" applyFill="1" applyBorder="1" applyAlignment="1">
      <alignment horizontal="left"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0" borderId="0" xfId="0" applyFont="1" applyAlignment="1">
      <alignment horizontal="right" vertical="top"/>
    </xf>
    <xf numFmtId="0" fontId="3"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18" fillId="0" borderId="8" xfId="0" applyFont="1" applyBorder="1" applyAlignment="1">
      <alignment vertical="top" wrapText="1"/>
    </xf>
    <xf numFmtId="0" fontId="18" fillId="0" borderId="1" xfId="0" applyFont="1" applyBorder="1" applyAlignment="1">
      <alignment vertical="top" wrapText="1"/>
    </xf>
    <xf numFmtId="0" fontId="5" fillId="0" borderId="18" xfId="0" applyFont="1" applyBorder="1" applyAlignment="1">
      <alignment horizontal="center" vertical="center" wrapText="1"/>
    </xf>
    <xf numFmtId="0" fontId="3" fillId="0" borderId="6"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3" xfId="0" applyFont="1" applyBorder="1" applyAlignment="1">
      <alignment horizontal="center" vertical="top" wrapText="1"/>
    </xf>
    <xf numFmtId="0" fontId="20" fillId="0" borderId="25" xfId="0" applyFont="1" applyBorder="1" applyAlignment="1">
      <alignment horizontal="center" vertical="top" wrapText="1"/>
    </xf>
    <xf numFmtId="0" fontId="20" fillId="0" borderId="26"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8" xfId="0" applyFont="1" applyBorder="1" applyAlignment="1">
      <alignment horizontal="center" vertical="center" wrapText="1"/>
    </xf>
    <xf numFmtId="0" fontId="3" fillId="3" borderId="20" xfId="0" applyFont="1" applyFill="1" applyBorder="1" applyAlignment="1">
      <alignment horizontal="right" vertical="top"/>
    </xf>
    <xf numFmtId="0" fontId="3" fillId="3" borderId="21" xfId="0" applyFont="1" applyFill="1" applyBorder="1" applyAlignment="1">
      <alignment horizontal="right" vertical="top"/>
    </xf>
    <xf numFmtId="0" fontId="3" fillId="3" borderId="22" xfId="0" applyFont="1" applyFill="1" applyBorder="1" applyAlignment="1">
      <alignment horizontal="right" vertical="top"/>
    </xf>
    <xf numFmtId="0" fontId="1" fillId="3" borderId="24" xfId="0" applyFont="1" applyFill="1" applyBorder="1" applyAlignment="1">
      <alignment horizontal="center" vertical="top"/>
    </xf>
    <xf numFmtId="0" fontId="1" fillId="3" borderId="23" xfId="0" applyFont="1" applyFill="1" applyBorder="1" applyAlignment="1">
      <alignment horizontal="center" vertical="top"/>
    </xf>
    <xf numFmtId="0" fontId="1" fillId="0" borderId="8" xfId="0" applyFont="1" applyBorder="1" applyAlignment="1">
      <alignment horizontal="center" vertical="center" wrapText="1"/>
    </xf>
    <xf numFmtId="0" fontId="1" fillId="0" borderId="10" xfId="0" applyFont="1" applyBorder="1" applyAlignment="1">
      <alignment horizontal="center" vertical="top" wrapText="1"/>
    </xf>
    <xf numFmtId="0" fontId="1" fillId="0" borderId="16" xfId="0" applyFont="1" applyBorder="1" applyAlignment="1">
      <alignment horizontal="center" vertical="top" wrapText="1"/>
    </xf>
    <xf numFmtId="0" fontId="7" fillId="0" borderId="2" xfId="0" applyFont="1" applyBorder="1" applyAlignment="1">
      <alignment horizontal="center" vertical="top"/>
    </xf>
    <xf numFmtId="0" fontId="7" fillId="0" borderId="15" xfId="0" applyFont="1" applyBorder="1" applyAlignment="1">
      <alignment horizontal="center" vertical="top"/>
    </xf>
    <xf numFmtId="0" fontId="7" fillId="0" borderId="36" xfId="0" applyFont="1" applyBorder="1" applyAlignment="1">
      <alignment horizontal="center" vertical="top"/>
    </xf>
    <xf numFmtId="0" fontId="3" fillId="0" borderId="5" xfId="0" applyFont="1" applyBorder="1" applyAlignment="1">
      <alignment horizontal="left" vertical="top" wrapText="1"/>
    </xf>
    <xf numFmtId="0" fontId="3" fillId="0" borderId="13" xfId="0" applyFont="1" applyBorder="1" applyAlignment="1">
      <alignment horizontal="left" vertical="top" wrapText="1"/>
    </xf>
    <xf numFmtId="0" fontId="3" fillId="0" borderId="27" xfId="0" applyFont="1" applyBorder="1" applyAlignment="1">
      <alignment horizontal="left"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43"/>
  <sheetViews>
    <sheetView tabSelected="1" topLeftCell="A24" zoomScale="70" zoomScaleNormal="70" workbookViewId="0">
      <selection activeCell="K45" sqref="A1:K45"/>
    </sheetView>
  </sheetViews>
  <sheetFormatPr defaultColWidth="9.1328125" defaultRowHeight="13.9" x14ac:dyDescent="0.4"/>
  <cols>
    <col min="1" max="1" width="9.1328125" style="1"/>
    <col min="2" max="2" width="5" style="1" customWidth="1"/>
    <col min="3" max="3" width="18.3984375" style="2" customWidth="1"/>
    <col min="4" max="4" width="24.1328125" style="2" customWidth="1"/>
    <col min="5" max="5" width="13.1328125" style="3" customWidth="1"/>
    <col min="6" max="6" width="14.1328125" style="3" customWidth="1"/>
    <col min="7" max="7" width="12.59765625" style="4" customWidth="1"/>
    <col min="8" max="8" width="13.86328125" style="4" customWidth="1"/>
    <col min="9" max="9" width="14.265625" style="1" customWidth="1"/>
    <col min="10" max="10" width="13.59765625" style="1" customWidth="1"/>
    <col min="11" max="11" width="60.1328125" style="1" customWidth="1"/>
    <col min="12" max="12" width="68.86328125" style="1" customWidth="1"/>
    <col min="13" max="16384" width="9.1328125" style="1"/>
  </cols>
  <sheetData>
    <row r="1" spans="2:12" x14ac:dyDescent="0.4">
      <c r="I1" s="5"/>
      <c r="J1" s="97" t="s">
        <v>0</v>
      </c>
      <c r="K1" s="97"/>
    </row>
    <row r="3" spans="2:12" x14ac:dyDescent="0.4">
      <c r="B3" s="6" t="s">
        <v>1</v>
      </c>
    </row>
    <row r="4" spans="2:12" x14ac:dyDescent="0.4">
      <c r="B4" s="6"/>
    </row>
    <row r="5" spans="2:12" x14ac:dyDescent="0.4">
      <c r="B5" s="7" t="s">
        <v>2</v>
      </c>
    </row>
    <row r="6" spans="2:12" x14ac:dyDescent="0.4">
      <c r="B6" s="7"/>
    </row>
    <row r="7" spans="2:12" ht="30.75" customHeight="1" x14ac:dyDescent="0.4">
      <c r="B7" s="94" t="s">
        <v>3</v>
      </c>
      <c r="C7" s="94"/>
      <c r="D7" s="96" t="s">
        <v>64</v>
      </c>
      <c r="E7" s="96"/>
      <c r="F7" s="96"/>
    </row>
    <row r="8" spans="2:12" ht="30.75" customHeight="1" x14ac:dyDescent="0.4">
      <c r="B8" s="94" t="s">
        <v>4</v>
      </c>
      <c r="C8" s="94"/>
      <c r="D8" s="98" t="s">
        <v>65</v>
      </c>
      <c r="E8" s="98"/>
      <c r="F8" s="98"/>
    </row>
    <row r="9" spans="2:12" ht="42" customHeight="1" x14ac:dyDescent="0.4">
      <c r="B9" s="94" t="s">
        <v>5</v>
      </c>
      <c r="C9" s="94"/>
      <c r="D9" s="95">
        <v>45983</v>
      </c>
      <c r="E9" s="96"/>
      <c r="F9" s="96"/>
    </row>
    <row r="10" spans="2:12" ht="20.25" customHeight="1" x14ac:dyDescent="0.4">
      <c r="D10" s="8"/>
      <c r="E10" s="9"/>
      <c r="F10" s="9"/>
    </row>
    <row r="11" spans="2:12" ht="14.25" thickBot="1" x14ac:dyDescent="0.45">
      <c r="B11" s="7" t="s">
        <v>6</v>
      </c>
    </row>
    <row r="12" spans="2:12" ht="78" customHeight="1" thickBot="1" x14ac:dyDescent="0.45">
      <c r="B12" s="10" t="s">
        <v>7</v>
      </c>
      <c r="C12" s="55" t="s">
        <v>8</v>
      </c>
      <c r="D12" s="11" t="s">
        <v>9</v>
      </c>
      <c r="E12" s="12" t="s">
        <v>10</v>
      </c>
      <c r="F12" s="12" t="s">
        <v>11</v>
      </c>
      <c r="G12" s="13" t="s">
        <v>12</v>
      </c>
      <c r="H12" s="13" t="s">
        <v>13</v>
      </c>
      <c r="I12" s="14" t="s">
        <v>14</v>
      </c>
      <c r="J12" s="14" t="s">
        <v>15</v>
      </c>
      <c r="K12" s="14" t="s">
        <v>16</v>
      </c>
    </row>
    <row r="13" spans="2:12" ht="20.25" customHeight="1" thickBot="1" x14ac:dyDescent="0.45">
      <c r="B13" s="15">
        <v>1</v>
      </c>
      <c r="C13" s="56">
        <v>2</v>
      </c>
      <c r="D13" s="16">
        <v>3</v>
      </c>
      <c r="E13" s="17" t="s">
        <v>17</v>
      </c>
      <c r="F13" s="17">
        <v>5</v>
      </c>
      <c r="G13" s="18">
        <v>6</v>
      </c>
      <c r="H13" s="18">
        <v>7</v>
      </c>
      <c r="I13" s="16">
        <v>8</v>
      </c>
      <c r="J13" s="16" t="s">
        <v>18</v>
      </c>
      <c r="K13" s="16">
        <v>10</v>
      </c>
    </row>
    <row r="14" spans="2:12" s="25" customFormat="1" ht="222" customHeight="1" thickBot="1" x14ac:dyDescent="0.4">
      <c r="B14" s="19">
        <v>1</v>
      </c>
      <c r="C14" s="20" t="s">
        <v>19</v>
      </c>
      <c r="D14" s="20" t="s">
        <v>20</v>
      </c>
      <c r="E14" s="21" t="s">
        <v>21</v>
      </c>
      <c r="F14" s="21" t="s">
        <v>22</v>
      </c>
      <c r="G14" s="22" t="s">
        <v>23</v>
      </c>
      <c r="H14" s="22" t="s">
        <v>24</v>
      </c>
      <c r="I14" s="23" t="s">
        <v>25</v>
      </c>
      <c r="J14" s="23" t="s">
        <v>26</v>
      </c>
      <c r="K14" s="24"/>
    </row>
    <row r="15" spans="2:12" ht="119.25" customHeight="1" thickBot="1" x14ac:dyDescent="0.45">
      <c r="B15" s="88" t="s">
        <v>27</v>
      </c>
      <c r="C15" s="91" t="s">
        <v>28</v>
      </c>
      <c r="D15" s="66" t="s">
        <v>29</v>
      </c>
      <c r="E15" s="99">
        <v>30</v>
      </c>
      <c r="F15" s="26">
        <v>0</v>
      </c>
      <c r="G15" s="27" t="s">
        <v>30</v>
      </c>
      <c r="H15" s="28" t="s">
        <v>31</v>
      </c>
      <c r="I15" s="27"/>
      <c r="J15" s="29"/>
      <c r="K15" s="30"/>
      <c r="L15" s="31"/>
    </row>
    <row r="16" spans="2:12" ht="77.25" thickBot="1" x14ac:dyDescent="0.45">
      <c r="B16" s="89"/>
      <c r="C16" s="92"/>
      <c r="D16" s="54" t="s">
        <v>32</v>
      </c>
      <c r="E16" s="100"/>
      <c r="F16" s="32">
        <v>10</v>
      </c>
      <c r="G16" s="27" t="s">
        <v>30</v>
      </c>
      <c r="H16" s="28" t="s">
        <v>31</v>
      </c>
      <c r="I16" s="27"/>
      <c r="J16" s="33"/>
      <c r="K16" s="34"/>
    </row>
    <row r="17" spans="2:12" ht="123.4" thickBot="1" x14ac:dyDescent="0.45">
      <c r="B17" s="89"/>
      <c r="C17" s="92"/>
      <c r="D17" s="54" t="s">
        <v>33</v>
      </c>
      <c r="E17" s="100"/>
      <c r="F17" s="32">
        <v>20</v>
      </c>
      <c r="G17" s="27" t="s">
        <v>30</v>
      </c>
      <c r="H17" s="28" t="s">
        <v>31</v>
      </c>
      <c r="I17" s="27"/>
      <c r="J17" s="33"/>
      <c r="K17" s="34"/>
    </row>
    <row r="18" spans="2:12" ht="300" customHeight="1" thickBot="1" x14ac:dyDescent="0.45">
      <c r="B18" s="90"/>
      <c r="C18" s="93"/>
      <c r="D18" s="54" t="s">
        <v>34</v>
      </c>
      <c r="E18" s="100"/>
      <c r="F18" s="32">
        <v>30</v>
      </c>
      <c r="G18" s="27" t="s">
        <v>30</v>
      </c>
      <c r="H18" s="28" t="s">
        <v>31</v>
      </c>
      <c r="I18" s="76">
        <v>30</v>
      </c>
      <c r="J18" s="74">
        <v>30</v>
      </c>
      <c r="K18" s="84" t="s">
        <v>70</v>
      </c>
    </row>
    <row r="19" spans="2:12" ht="92.65" thickBot="1" x14ac:dyDescent="0.45">
      <c r="B19" s="88" t="s">
        <v>35</v>
      </c>
      <c r="C19" s="107" t="s">
        <v>36</v>
      </c>
      <c r="D19" s="35" t="s">
        <v>37</v>
      </c>
      <c r="E19" s="101">
        <v>20</v>
      </c>
      <c r="F19" s="26">
        <v>0</v>
      </c>
      <c r="G19" s="27" t="s">
        <v>30</v>
      </c>
      <c r="H19" s="28" t="s">
        <v>31</v>
      </c>
      <c r="I19" s="27"/>
      <c r="J19" s="29"/>
      <c r="K19" s="81"/>
      <c r="L19" s="73"/>
    </row>
    <row r="20" spans="2:12" ht="108" thickBot="1" x14ac:dyDescent="0.45">
      <c r="B20" s="89"/>
      <c r="C20" s="108"/>
      <c r="D20" s="36" t="s">
        <v>38</v>
      </c>
      <c r="E20" s="102"/>
      <c r="F20" s="37">
        <v>10</v>
      </c>
      <c r="G20" s="27" t="s">
        <v>30</v>
      </c>
      <c r="H20" s="28" t="s">
        <v>31</v>
      </c>
      <c r="I20" s="27"/>
      <c r="J20" s="38"/>
      <c r="K20" s="39"/>
    </row>
    <row r="21" spans="2:12" ht="326.25" customHeight="1" thickBot="1" x14ac:dyDescent="0.45">
      <c r="B21" s="90"/>
      <c r="C21" s="109"/>
      <c r="D21" s="40" t="s">
        <v>39</v>
      </c>
      <c r="E21" s="103"/>
      <c r="F21" s="32">
        <v>20</v>
      </c>
      <c r="G21" s="52" t="s">
        <v>30</v>
      </c>
      <c r="H21" s="53" t="s">
        <v>31</v>
      </c>
      <c r="I21" s="52">
        <v>20</v>
      </c>
      <c r="J21" s="74">
        <v>20</v>
      </c>
      <c r="K21" s="85" t="s">
        <v>71</v>
      </c>
    </row>
    <row r="22" spans="2:12" ht="71.25" customHeight="1" x14ac:dyDescent="0.4">
      <c r="B22" s="88" t="s">
        <v>40</v>
      </c>
      <c r="C22" s="107" t="s">
        <v>41</v>
      </c>
      <c r="D22" s="104" t="s">
        <v>42</v>
      </c>
      <c r="E22" s="101">
        <v>20</v>
      </c>
      <c r="F22" s="123">
        <v>0</v>
      </c>
      <c r="G22" s="123" t="s">
        <v>30</v>
      </c>
      <c r="H22" s="101" t="s">
        <v>31</v>
      </c>
      <c r="I22" s="123">
        <v>0</v>
      </c>
      <c r="J22" s="123">
        <v>0</v>
      </c>
      <c r="K22" s="124" t="s">
        <v>69</v>
      </c>
      <c r="L22" s="116"/>
    </row>
    <row r="23" spans="2:12" ht="14.85" customHeight="1" x14ac:dyDescent="0.4">
      <c r="B23" s="89"/>
      <c r="C23" s="108"/>
      <c r="D23" s="105"/>
      <c r="E23" s="102"/>
      <c r="F23" s="96"/>
      <c r="G23" s="96"/>
      <c r="H23" s="102"/>
      <c r="I23" s="96"/>
      <c r="J23" s="96"/>
      <c r="K23" s="125"/>
      <c r="L23" s="116"/>
    </row>
    <row r="24" spans="2:12" ht="123.4" thickBot="1" x14ac:dyDescent="0.45">
      <c r="B24" s="89"/>
      <c r="C24" s="108"/>
      <c r="D24" s="36" t="s">
        <v>43</v>
      </c>
      <c r="E24" s="102"/>
      <c r="F24" s="49">
        <v>10</v>
      </c>
      <c r="G24" s="49" t="s">
        <v>30</v>
      </c>
      <c r="H24" s="50" t="s">
        <v>31</v>
      </c>
      <c r="I24" s="79"/>
      <c r="J24" s="79"/>
      <c r="K24" s="77"/>
    </row>
    <row r="25" spans="2:12" ht="138.75" thickBot="1" x14ac:dyDescent="0.45">
      <c r="B25" s="90"/>
      <c r="C25" s="109"/>
      <c r="D25" s="64" t="s">
        <v>44</v>
      </c>
      <c r="E25" s="106"/>
      <c r="F25" s="41">
        <v>20</v>
      </c>
      <c r="G25" s="41" t="s">
        <v>30</v>
      </c>
      <c r="H25" s="51" t="s">
        <v>31</v>
      </c>
      <c r="I25" s="41"/>
      <c r="J25" s="41"/>
      <c r="K25" s="77"/>
    </row>
    <row r="26" spans="2:12" ht="61.15" customHeight="1" thickBot="1" x14ac:dyDescent="0.45">
      <c r="B26" s="126" t="s">
        <v>45</v>
      </c>
      <c r="C26" s="129" t="s">
        <v>60</v>
      </c>
      <c r="D26" s="66" t="s">
        <v>61</v>
      </c>
      <c r="E26" s="117">
        <v>10</v>
      </c>
      <c r="F26" s="57">
        <v>0</v>
      </c>
      <c r="G26" s="57" t="s">
        <v>30</v>
      </c>
      <c r="H26" s="58" t="s">
        <v>31</v>
      </c>
      <c r="I26" s="57"/>
      <c r="J26" s="59"/>
      <c r="K26" s="60"/>
      <c r="L26" s="65"/>
    </row>
    <row r="27" spans="2:12" ht="52.5" customHeight="1" thickBot="1" x14ac:dyDescent="0.45">
      <c r="B27" s="127"/>
      <c r="C27" s="130"/>
      <c r="D27" s="80" t="s">
        <v>62</v>
      </c>
      <c r="E27" s="102"/>
      <c r="F27" s="49">
        <v>5</v>
      </c>
      <c r="G27" s="49" t="s">
        <v>30</v>
      </c>
      <c r="H27" s="50" t="s">
        <v>31</v>
      </c>
      <c r="I27" s="49"/>
      <c r="J27" s="38"/>
      <c r="K27" s="39"/>
    </row>
    <row r="28" spans="2:12" ht="177.75" customHeight="1" thickBot="1" x14ac:dyDescent="0.45">
      <c r="B28" s="128"/>
      <c r="C28" s="131"/>
      <c r="D28" s="54" t="s">
        <v>63</v>
      </c>
      <c r="E28" s="102"/>
      <c r="F28" s="49">
        <v>10</v>
      </c>
      <c r="G28" s="70" t="s">
        <v>30</v>
      </c>
      <c r="H28" s="67" t="s">
        <v>31</v>
      </c>
      <c r="I28" s="75">
        <v>10</v>
      </c>
      <c r="J28" s="75">
        <v>10</v>
      </c>
      <c r="K28" s="86" t="s">
        <v>72</v>
      </c>
    </row>
    <row r="29" spans="2:12" ht="1.9" customHeight="1" thickBot="1" x14ac:dyDescent="0.45">
      <c r="B29" s="62"/>
      <c r="C29" s="63"/>
      <c r="D29" s="61"/>
      <c r="E29" s="106"/>
      <c r="F29" s="41"/>
      <c r="G29" s="41"/>
      <c r="H29" s="51"/>
      <c r="I29" s="41"/>
      <c r="J29" s="42"/>
      <c r="K29" s="43"/>
    </row>
    <row r="30" spans="2:12" ht="69.599999999999994" customHeight="1" thickBot="1" x14ac:dyDescent="0.45">
      <c r="B30" s="88" t="s">
        <v>46</v>
      </c>
      <c r="C30" s="91" t="s">
        <v>47</v>
      </c>
      <c r="D30" s="66" t="s">
        <v>66</v>
      </c>
      <c r="E30" s="117">
        <v>10</v>
      </c>
      <c r="F30" s="57">
        <v>0</v>
      </c>
      <c r="G30" s="57" t="s">
        <v>30</v>
      </c>
      <c r="H30" s="58" t="s">
        <v>31</v>
      </c>
      <c r="I30" s="57"/>
      <c r="J30" s="59"/>
      <c r="K30" s="60"/>
      <c r="L30" s="65"/>
    </row>
    <row r="31" spans="2:12" ht="46.5" thickBot="1" x14ac:dyDescent="0.45">
      <c r="B31" s="89"/>
      <c r="C31" s="92"/>
      <c r="D31" s="54" t="s">
        <v>67</v>
      </c>
      <c r="E31" s="102"/>
      <c r="F31" s="49">
        <v>5</v>
      </c>
      <c r="G31" s="49" t="s">
        <v>30</v>
      </c>
      <c r="H31" s="50" t="s">
        <v>31</v>
      </c>
      <c r="I31" s="49"/>
      <c r="J31" s="38"/>
      <c r="K31" s="39"/>
    </row>
    <row r="32" spans="2:12" ht="189.4" customHeight="1" thickBot="1" x14ac:dyDescent="0.45">
      <c r="B32" s="90"/>
      <c r="C32" s="93"/>
      <c r="D32" s="54" t="s">
        <v>68</v>
      </c>
      <c r="E32" s="103"/>
      <c r="F32" s="74">
        <v>10</v>
      </c>
      <c r="G32" s="74" t="s">
        <v>30</v>
      </c>
      <c r="H32" s="72" t="s">
        <v>31</v>
      </c>
      <c r="I32" s="74">
        <v>10</v>
      </c>
      <c r="J32" s="74">
        <v>10</v>
      </c>
      <c r="K32" s="87" t="s">
        <v>73</v>
      </c>
    </row>
    <row r="33" spans="2:12" ht="99.6" customHeight="1" thickBot="1" x14ac:dyDescent="0.45">
      <c r="B33" s="88" t="s">
        <v>54</v>
      </c>
      <c r="C33" s="91" t="s">
        <v>55</v>
      </c>
      <c r="D33" s="66" t="s">
        <v>56</v>
      </c>
      <c r="E33" s="101">
        <v>10</v>
      </c>
      <c r="F33" s="69">
        <v>0</v>
      </c>
      <c r="G33" s="69" t="s">
        <v>30</v>
      </c>
      <c r="H33" s="71" t="s">
        <v>31</v>
      </c>
      <c r="I33" s="69"/>
      <c r="J33" s="29"/>
      <c r="K33" s="30"/>
      <c r="L33" s="31"/>
    </row>
    <row r="34" spans="2:12" ht="45.6" customHeight="1" thickBot="1" x14ac:dyDescent="0.45">
      <c r="B34" s="89"/>
      <c r="C34" s="92"/>
      <c r="D34" s="54" t="s">
        <v>57</v>
      </c>
      <c r="E34" s="102"/>
      <c r="F34" s="70">
        <v>5</v>
      </c>
      <c r="G34" s="70" t="s">
        <v>30</v>
      </c>
      <c r="H34" s="67" t="s">
        <v>31</v>
      </c>
      <c r="I34" s="70"/>
      <c r="J34" s="38"/>
      <c r="K34" s="39"/>
    </row>
    <row r="35" spans="2:12" ht="219" customHeight="1" thickBot="1" x14ac:dyDescent="0.45">
      <c r="B35" s="90"/>
      <c r="C35" s="93"/>
      <c r="D35" s="54" t="s">
        <v>58</v>
      </c>
      <c r="E35" s="106"/>
      <c r="F35" s="41">
        <v>10</v>
      </c>
      <c r="G35" s="41" t="s">
        <v>30</v>
      </c>
      <c r="H35" s="68" t="s">
        <v>31</v>
      </c>
      <c r="I35" s="41">
        <v>10</v>
      </c>
      <c r="J35" s="41">
        <v>10</v>
      </c>
      <c r="K35" s="77" t="s">
        <v>74</v>
      </c>
    </row>
    <row r="36" spans="2:12" ht="14.25" thickBot="1" x14ac:dyDescent="0.45">
      <c r="B36" s="118" t="s">
        <v>48</v>
      </c>
      <c r="C36" s="119"/>
      <c r="D36" s="120"/>
      <c r="E36" s="78">
        <f>SUM(E14:E35)</f>
        <v>100</v>
      </c>
      <c r="F36" s="121"/>
      <c r="G36" s="122"/>
      <c r="H36" s="44">
        <v>70</v>
      </c>
      <c r="I36" s="78">
        <v>80</v>
      </c>
      <c r="J36" s="83">
        <v>80</v>
      </c>
      <c r="K36" s="82"/>
    </row>
    <row r="37" spans="2:12" x14ac:dyDescent="0.4">
      <c r="B37" s="45" t="s">
        <v>49</v>
      </c>
      <c r="D37" s="46"/>
      <c r="E37" s="47"/>
      <c r="F37" s="47"/>
      <c r="I37" s="46"/>
      <c r="J37" s="46"/>
      <c r="K37" s="46"/>
    </row>
    <row r="38" spans="2:12" x14ac:dyDescent="0.4">
      <c r="B38" s="45" t="s">
        <v>50</v>
      </c>
      <c r="D38" s="46"/>
      <c r="E38" s="47"/>
      <c r="F38" s="47"/>
      <c r="I38" s="46"/>
      <c r="J38" s="46"/>
      <c r="K38" s="46"/>
    </row>
    <row r="39" spans="2:12" ht="26.25" customHeight="1" thickBot="1" x14ac:dyDescent="0.45">
      <c r="B39" s="6" t="s">
        <v>51</v>
      </c>
      <c r="D39" s="46"/>
      <c r="E39" s="47"/>
      <c r="F39" s="47"/>
      <c r="I39" s="46"/>
      <c r="J39" s="46"/>
      <c r="K39" s="46"/>
    </row>
    <row r="40" spans="2:12" ht="37.5" customHeight="1" thickBot="1" x14ac:dyDescent="0.45">
      <c r="B40" s="110" t="s">
        <v>59</v>
      </c>
      <c r="C40" s="111"/>
      <c r="D40" s="111"/>
      <c r="E40" s="111"/>
      <c r="F40" s="111"/>
      <c r="G40" s="111"/>
      <c r="H40" s="111"/>
      <c r="I40" s="111"/>
      <c r="J40" s="111"/>
      <c r="K40" s="112"/>
    </row>
    <row r="41" spans="2:12" ht="32.25" customHeight="1" thickBot="1" x14ac:dyDescent="0.45">
      <c r="B41" s="6" t="s">
        <v>52</v>
      </c>
      <c r="D41" s="46"/>
      <c r="E41" s="47"/>
      <c r="F41" s="47"/>
      <c r="I41" s="46"/>
      <c r="J41" s="46"/>
      <c r="K41" s="46"/>
    </row>
    <row r="42" spans="2:12" ht="37.5" customHeight="1" thickBot="1" x14ac:dyDescent="0.45">
      <c r="B42" s="113" t="s">
        <v>53</v>
      </c>
      <c r="C42" s="114"/>
      <c r="D42" s="114"/>
      <c r="E42" s="114"/>
      <c r="F42" s="114"/>
      <c r="G42" s="114"/>
      <c r="H42" s="114"/>
      <c r="I42" s="114"/>
      <c r="J42" s="114"/>
      <c r="K42" s="115"/>
    </row>
    <row r="43" spans="2:12" x14ac:dyDescent="0.4">
      <c r="B43" s="48"/>
    </row>
  </sheetData>
  <mergeCells count="37">
    <mergeCell ref="B40:K40"/>
    <mergeCell ref="B42:K42"/>
    <mergeCell ref="L22:L23"/>
    <mergeCell ref="E26:E29"/>
    <mergeCell ref="E30:E32"/>
    <mergeCell ref="E33:E35"/>
    <mergeCell ref="B36:D36"/>
    <mergeCell ref="F36:G36"/>
    <mergeCell ref="F22:F23"/>
    <mergeCell ref="G22:G23"/>
    <mergeCell ref="H22:H23"/>
    <mergeCell ref="I22:I23"/>
    <mergeCell ref="J22:J23"/>
    <mergeCell ref="K22:K23"/>
    <mergeCell ref="B26:B28"/>
    <mergeCell ref="C26:C28"/>
    <mergeCell ref="E15:E18"/>
    <mergeCell ref="E19:E21"/>
    <mergeCell ref="D22:D23"/>
    <mergeCell ref="E22:E25"/>
    <mergeCell ref="B15:B18"/>
    <mergeCell ref="C15:C18"/>
    <mergeCell ref="B19:B21"/>
    <mergeCell ref="C19:C21"/>
    <mergeCell ref="B22:B25"/>
    <mergeCell ref="C22:C25"/>
    <mergeCell ref="D9:F9"/>
    <mergeCell ref="J1:K1"/>
    <mergeCell ref="B7:C7"/>
    <mergeCell ref="D7:F7"/>
    <mergeCell ref="B8:C8"/>
    <mergeCell ref="D8:F8"/>
    <mergeCell ref="B30:B32"/>
    <mergeCell ref="C30:C32"/>
    <mergeCell ref="B33:B35"/>
    <mergeCell ref="C33:C35"/>
    <mergeCell ref="B9:C9"/>
  </mergeCells>
  <pageMargins left="0.7" right="0.7" top="0.75" bottom="0.75" header="0.3" footer="0.3"/>
  <pageSetup paperSize="9" scale="60"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2025-12-04T07:17:48Z</cp:lastPrinted>
  <dcterms:created xsi:type="dcterms:W3CDTF">2025-03-01T07:41:13Z</dcterms:created>
  <dcterms:modified xsi:type="dcterms:W3CDTF">2025-12-04T07:18:06Z</dcterms:modified>
</cp:coreProperties>
</file>